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rcm365-my.sharepoint.com/personal/ushiyama_junko_mail_trc_co_jp/Documents/C_読み放題パック2025/注文書/"/>
    </mc:Choice>
  </mc:AlternateContent>
  <xr:revisionPtr revIDLastSave="488" documentId="8_{6FF05376-55D4-491D-9700-AAE144533E14}" xr6:coauthVersionLast="47" xr6:coauthVersionMax="47" xr10:uidLastSave="{EA95ADF9-E8DA-4148-B761-0AE3E4A84484}"/>
  <bookViews>
    <workbookView xWindow="-120" yWindow="-120" windowWidth="19440" windowHeight="15000" xr2:uid="{00000000-000D-0000-FFFF-FFFF00000000}"/>
  </bookViews>
  <sheets>
    <sheet name="注文書 " sheetId="10" r:id="rId1"/>
    <sheet name="内容変更詳細" sheetId="14" r:id="rId2"/>
    <sheet name="学校教育委員会用価格表" sheetId="12" r:id="rId3"/>
  </sheets>
  <definedNames>
    <definedName name="_xlnm._FilterDatabase" localSheetId="2" hidden="1">学校教育委員会用価格表!$A$4:$T$67</definedName>
    <definedName name="Q_価格表エクセル作成用">学校教育委員会用価格表!$A$4:$S$44</definedName>
    <definedName name="SUMIF" localSheetId="1">#REF!</definedName>
    <definedName name="SUMIF">'注文書 '!$F$75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0" l="1"/>
  <c r="F75" i="10" l="1"/>
  <c r="E7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牛山順子</author>
  </authors>
  <commentList>
    <comment ref="F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各電子図書館サイト　https://web.d-library.jp/●●●/　の●●●部分をご記入ください
</t>
        </r>
      </text>
    </comment>
  </commentList>
</comments>
</file>

<file path=xl/sharedStrings.xml><?xml version="1.0" encoding="utf-8"?>
<sst xmlns="http://schemas.openxmlformats.org/spreadsheetml/2006/main" count="912" uniqueCount="346">
  <si>
    <t>講談社「青い鳥文庫」（人気シリーズ作品）100点</t>
  </si>
  <si>
    <t>講談社「青い鳥文庫」（名作・歴史読み物）100点</t>
  </si>
  <si>
    <t>講談社　朝読おすすめパック　50点</t>
  </si>
  <si>
    <t>講談社「青い鳥文庫」＆「火の鳥文庫」100点</t>
  </si>
  <si>
    <t>講談社　調べ学習パック　50点</t>
  </si>
  <si>
    <t>講談社　おはなしパック（おしごと・どうぶつ・たべもの）50点</t>
  </si>
  <si>
    <t>角川つばさ文庫　どきどきパック　50点</t>
  </si>
  <si>
    <t>角川つばさ文庫　わくわくパック　50点</t>
  </si>
  <si>
    <t>角川つばさ文庫　うきうきパック　50点</t>
  </si>
  <si>
    <t>集英社「みらい文庫」パック　50点</t>
  </si>
  <si>
    <t>フレーベル館　おはなしパック　67点</t>
  </si>
  <si>
    <t>フレーベル館　名作えほんパック　30点</t>
  </si>
  <si>
    <t>フレーベル館「アンパンマン」パック　71点</t>
  </si>
  <si>
    <t>フレーベル館「しらべる」「学べる」パック　30点</t>
  </si>
  <si>
    <t>国土社　調べ学習パック　50点</t>
  </si>
  <si>
    <t>理論社　調べ学習パック　50点</t>
  </si>
  <si>
    <t>金の星社「怪談 5分間の恐怖」パック　25点</t>
  </si>
  <si>
    <t>№</t>
    <phoneticPr fontId="8"/>
  </si>
  <si>
    <t>パック商品番号</t>
  </si>
  <si>
    <t>出版者</t>
  </si>
  <si>
    <t>パック名</t>
  </si>
  <si>
    <t>コンテンツ数</t>
  </si>
  <si>
    <t>13ヶ月</t>
  </si>
  <si>
    <t>14ヶ月</t>
  </si>
  <si>
    <t>15ヶ月</t>
  </si>
  <si>
    <t>16ヶ月</t>
  </si>
  <si>
    <t>17ヶ月</t>
  </si>
  <si>
    <t>18ヶ月</t>
  </si>
  <si>
    <t>19ヶ月</t>
  </si>
  <si>
    <t>20ヶ月</t>
  </si>
  <si>
    <t>21ヶ月</t>
  </si>
  <si>
    <t>22ヶ月</t>
  </si>
  <si>
    <t>23ヶ月</t>
  </si>
  <si>
    <t>講談社</t>
  </si>
  <si>
    <t>KADOKAWA</t>
  </si>
  <si>
    <t>小学館</t>
  </si>
  <si>
    <t>集英社</t>
  </si>
  <si>
    <t>フレーベル館</t>
  </si>
  <si>
    <t>国土社</t>
  </si>
  <si>
    <t>理論社</t>
  </si>
  <si>
    <t>金の星社</t>
  </si>
  <si>
    <t>岩崎書店</t>
  </si>
  <si>
    <t>利用開始希望月の前月15日までにお申し込みください。（各月1日からのご契約となります）</t>
    <rPh sb="27" eb="28">
      <t>カク</t>
    </rPh>
    <rPh sb="28" eb="29">
      <t>ツキ</t>
    </rPh>
    <rPh sb="30" eb="31">
      <t>ヒ</t>
    </rPh>
    <rPh sb="35" eb="37">
      <t>ケイヤク</t>
    </rPh>
    <phoneticPr fontId="9"/>
  </si>
  <si>
    <t>利用開始年月：　</t>
    <rPh sb="0" eb="2">
      <t>リヨウ</t>
    </rPh>
    <rPh sb="2" eb="4">
      <t>カイシ</t>
    </rPh>
    <rPh sb="4" eb="6">
      <t>ネンゲツ</t>
    </rPh>
    <phoneticPr fontId="9"/>
  </si>
  <si>
    <t>申込日：　</t>
    <rPh sb="0" eb="3">
      <t>モウシコミビ</t>
    </rPh>
    <phoneticPr fontId="9"/>
  </si>
  <si>
    <t>テナントID：</t>
    <phoneticPr fontId="9"/>
  </si>
  <si>
    <t>12ヶ月提供価（税別）</t>
    <rPh sb="3" eb="4">
      <t>ゲツ</t>
    </rPh>
    <rPh sb="4" eb="6">
      <t>テイキョウ</t>
    </rPh>
    <phoneticPr fontId="8"/>
  </si>
  <si>
    <t xml:space="preserve"> ～１２ヶ月のご利用</t>
    <rPh sb="5" eb="6">
      <t>ゲツ</t>
    </rPh>
    <rPh sb="8" eb="10">
      <t>リヨウ</t>
    </rPh>
    <phoneticPr fontId="9"/>
  </si>
  <si>
    <t>申込合計：</t>
    <rPh sb="0" eb="2">
      <t>モウシコミ</t>
    </rPh>
    <rPh sb="2" eb="4">
      <t>ゴウケイ</t>
    </rPh>
    <phoneticPr fontId="9"/>
  </si>
  <si>
    <t>希望するセットにチェック</t>
    <phoneticPr fontId="9"/>
  </si>
  <si>
    <t>※太枠部分を必ずご記入ください。</t>
    <rPh sb="1" eb="3">
      <t>フトワク</t>
    </rPh>
    <rPh sb="3" eb="5">
      <t>ブブン</t>
    </rPh>
    <rPh sb="6" eb="7">
      <t>カナラ</t>
    </rPh>
    <rPh sb="9" eb="11">
      <t>キニュウ</t>
    </rPh>
    <phoneticPr fontId="9"/>
  </si>
  <si>
    <t>汐文社</t>
  </si>
  <si>
    <t>汐文社　SDGsを考えるパック 16点</t>
  </si>
  <si>
    <t>汐文社　読み物・絵本パック 23点</t>
  </si>
  <si>
    <t>汐文社　学習資料パック 20点</t>
  </si>
  <si>
    <t>世界文化社</t>
  </si>
  <si>
    <t>世界文化社　名作絵本パック　36点</t>
  </si>
  <si>
    <t>世界文化社　創作絵本パック　45点</t>
  </si>
  <si>
    <t>世界文化社　季節・行事絵本パック　41点</t>
  </si>
  <si>
    <t>講談社　ゼロ歳からのえほん・知育本パック　35点</t>
  </si>
  <si>
    <t>講談社　人気の創作絵本パック　28点</t>
  </si>
  <si>
    <t>講談社　人気の童話パック　40点</t>
  </si>
  <si>
    <t>※本注文書にご記入後、EXCELファイルを、trcdl@mail.trc.co.jp  宛にメール添付送信してください。（FAX不可）</t>
    <rPh sb="2" eb="5">
      <t>チュウモンショ</t>
    </rPh>
    <rPh sb="9" eb="10">
      <t>ゴ</t>
    </rPh>
    <phoneticPr fontId="9"/>
  </si>
  <si>
    <t>価格種類</t>
  </si>
  <si>
    <t>№</t>
  </si>
  <si>
    <t>通常価格</t>
  </si>
  <si>
    <t>可</t>
  </si>
  <si>
    <t>講談社　YAパック　40点</t>
  </si>
  <si>
    <t>-</t>
  </si>
  <si>
    <t>小学館「世界J文学館」パック　95点</t>
  </si>
  <si>
    <t>Gakken</t>
  </si>
  <si>
    <t>Gakken 「10分で読める」朝読パック　45点</t>
  </si>
  <si>
    <t>Gakken「自然科学」図鑑パック　22点</t>
  </si>
  <si>
    <t>Gakken　学習まんが「科学」パック　24点</t>
  </si>
  <si>
    <t>金の星社　教養・図鑑パック　30点</t>
  </si>
  <si>
    <t>岩崎書店　おはなし・学びパック 50点（小学校低学年向け）</t>
  </si>
  <si>
    <t>筑摩書房</t>
  </si>
  <si>
    <t>筑摩書房　プリマー新書パック　50点</t>
  </si>
  <si>
    <t>メイツユニバーサルコンテンツ</t>
  </si>
  <si>
    <t>メイツユニバーサルコンテンツ　中学生向け教養パック　20点</t>
  </si>
  <si>
    <t>メイツユニバーサルコンテンツ　中学生向け部活パック　20点</t>
  </si>
  <si>
    <t>メイツユニバーサルコンテンツ　調べ学習「みんなが知りたい！」パック　27点</t>
  </si>
  <si>
    <t>継続購入
(MARC不要)</t>
    <rPh sb="0" eb="2">
      <t>ケイゾク</t>
    </rPh>
    <rPh sb="2" eb="4">
      <t>コウニュウ</t>
    </rPh>
    <rPh sb="10" eb="12">
      <t>フヨウ</t>
    </rPh>
    <phoneticPr fontId="8"/>
  </si>
  <si>
    <t>12ヶ月提供価(税別)</t>
  </si>
  <si>
    <t>角川つばさ文庫　人気シリーズ朝読パック　50点</t>
  </si>
  <si>
    <t>KADOKAWA まんが科学パック　30点</t>
  </si>
  <si>
    <t>汐文社　子どもの趣味と遊びパック 22点</t>
  </si>
  <si>
    <t>G通常価格</t>
  </si>
  <si>
    <t>岩崎書店　読み物・童話パック 49点（小学校中・高学年向け）</t>
  </si>
  <si>
    <t>岩崎書店　YA・学習パック 49点（小学校高学年・中学生向け）</t>
  </si>
  <si>
    <t>岩崎書店　調べ学習パック 51点</t>
  </si>
  <si>
    <t>　　</t>
    <phoneticPr fontId="9"/>
  </si>
  <si>
    <t>学校･教育委員会名：　</t>
    <rPh sb="0" eb="2">
      <t>ガッコウ</t>
    </rPh>
    <rPh sb="3" eb="8">
      <t>キョウイクイインカイ</t>
    </rPh>
    <rPh sb="8" eb="9">
      <t>ナ</t>
    </rPh>
    <phoneticPr fontId="9"/>
  </si>
  <si>
    <t>政令市教育委員会の価格は下記と異なります</t>
    <rPh sb="0" eb="3">
      <t>セイレイシ</t>
    </rPh>
    <rPh sb="3" eb="8">
      <t>キョウイクイインカイ</t>
    </rPh>
    <rPh sb="9" eb="11">
      <t>カカク</t>
    </rPh>
    <rPh sb="12" eb="14">
      <t>カキ</t>
    </rPh>
    <rPh sb="15" eb="16">
      <t>コト</t>
    </rPh>
    <phoneticPr fontId="9"/>
  </si>
  <si>
    <t>2025年度</t>
    <rPh sb="4" eb="6">
      <t>ネンド</t>
    </rPh>
    <phoneticPr fontId="9"/>
  </si>
  <si>
    <t>JDPAC202501001-00</t>
  </si>
  <si>
    <t>JDPAC202501002-00</t>
  </si>
  <si>
    <t>JDPAC202501003-00</t>
  </si>
  <si>
    <t>JDPAC202501004-00</t>
  </si>
  <si>
    <t>JDPAC202501005-00</t>
  </si>
  <si>
    <t>JDPAC202501006-00</t>
  </si>
  <si>
    <t>JDPAC202501007-00</t>
  </si>
  <si>
    <t>JDPAC202501008-00</t>
  </si>
  <si>
    <t>JDPAC202501009-00</t>
  </si>
  <si>
    <t>JDPAC202501010-00</t>
  </si>
  <si>
    <t>JDPAC202501011-00</t>
  </si>
  <si>
    <t>講談社「学習まんが 日本の歴史」パック　22点</t>
  </si>
  <si>
    <t>JDPAC202501012-00</t>
  </si>
  <si>
    <t>KADOKAWA まんが学習パック　28点</t>
  </si>
  <si>
    <t>JDPAC202501013-00</t>
  </si>
  <si>
    <t>JDPAC202501014-00</t>
  </si>
  <si>
    <t>JDPAC202501015-00</t>
  </si>
  <si>
    <t>JDPAC202501016-00</t>
  </si>
  <si>
    <t>JDPAC202501017-00</t>
  </si>
  <si>
    <t>KADOKAWA YAパック（１）　64点</t>
  </si>
  <si>
    <t>JDPAC202501018-00</t>
  </si>
  <si>
    <t>KADOKAWA YAパック（２）　46点</t>
  </si>
  <si>
    <t>JDPAC202501019-00</t>
  </si>
  <si>
    <t>JDPAC202501020-00</t>
  </si>
  <si>
    <t>KADOKAWA ライトノベルパック　50点</t>
  </si>
  <si>
    <t>JDPAC202501021-00</t>
  </si>
  <si>
    <t>角川まんが学習シリーズ「日本の歴史」パック　21点</t>
  </si>
  <si>
    <t>JDPAC202501022-00</t>
  </si>
  <si>
    <t>角川まんが学習シリーズ「世界の歴史」パック　22点</t>
  </si>
  <si>
    <t>JDPAC202501025-00</t>
  </si>
  <si>
    <t>小学館「ガガガ文庫」パック　51点</t>
  </si>
  <si>
    <t>JDPAC202501026-00</t>
  </si>
  <si>
    <t>小学館「学習まんが 世界の歴史」パック　21点</t>
  </si>
  <si>
    <t>JDPAC202501027-00</t>
  </si>
  <si>
    <t>JDPAC202501028-00</t>
  </si>
  <si>
    <t>集英社「みらい文庫ノベライズ」パック　20点</t>
  </si>
  <si>
    <t>JDPAC202501029-00</t>
  </si>
  <si>
    <t>集英社「ジャンプジェイブックス」パック　25点</t>
  </si>
  <si>
    <t>JDPAC202501030-00</t>
  </si>
  <si>
    <t>JDPAC202501031-00</t>
  </si>
  <si>
    <t>Gakken「動物」図鑑パック　23点</t>
  </si>
  <si>
    <t>JDPAC202501032-00</t>
  </si>
  <si>
    <t>JDPAC202501033-00</t>
  </si>
  <si>
    <t>JDPAC202501034-00</t>
  </si>
  <si>
    <t>JDPAC202501035-00</t>
  </si>
  <si>
    <t>JDPAC202501036-00</t>
  </si>
  <si>
    <t>JDPAC202501037-00</t>
  </si>
  <si>
    <t>フレーベル館　かがくえほんパック　34点</t>
  </si>
  <si>
    <t>JDPAC202501038-00</t>
  </si>
  <si>
    <t>JDPAC202501039-00</t>
  </si>
  <si>
    <t>フレーベル館　ノンフィクション絵本・読み物パック　38点</t>
  </si>
  <si>
    <t>JDPAC202501040-00</t>
  </si>
  <si>
    <t>フレーベル館　金子みすゞパック　17点</t>
  </si>
  <si>
    <t>JDPAC202501041-00</t>
  </si>
  <si>
    <t>JDPAC202501042-00</t>
  </si>
  <si>
    <t>JDPAC202501043-00</t>
  </si>
  <si>
    <t>理論社　YA文学傑作選パック　30点</t>
  </si>
  <si>
    <t>JDPAC202501044-00</t>
  </si>
  <si>
    <t>JDPAC202501045-00</t>
  </si>
  <si>
    <t>JDPAC202501046-00</t>
  </si>
  <si>
    <t>金の星社「キャベたまたんてい」パック　20点</t>
  </si>
  <si>
    <t>JDPAC202501047-00</t>
  </si>
  <si>
    <t>金の星社　いもとようこ世界の名作絵本 パック　28点</t>
  </si>
  <si>
    <t>JDPAC202501053-00</t>
  </si>
  <si>
    <t>JDPAC202501054-00</t>
  </si>
  <si>
    <t>JDPAC202501055-00</t>
  </si>
  <si>
    <t>JDPAC202501056-00</t>
  </si>
  <si>
    <t>JDPAC202501057-00</t>
  </si>
  <si>
    <t>JDPAC202501058-00</t>
  </si>
  <si>
    <t>JDPAC202501059-00</t>
  </si>
  <si>
    <t>JDPAC202501060-00</t>
  </si>
  <si>
    <t>JDPAC202501061-00</t>
  </si>
  <si>
    <t>JDPAC202501062-00</t>
  </si>
  <si>
    <t>JDPAC202501063-00</t>
  </si>
  <si>
    <t>JDPAC202501064-00</t>
  </si>
  <si>
    <t>インプレス</t>
  </si>
  <si>
    <t>インプレス「世界一やさしい」PC・スマホ活用術パック　22点</t>
  </si>
  <si>
    <t>JDPAC202501065-00</t>
  </si>
  <si>
    <t>インプレス　IT・プログラミングパック　14点</t>
  </si>
  <si>
    <t>JDPAC202501049-00</t>
  </si>
  <si>
    <t>JDPAC202501050-00</t>
  </si>
  <si>
    <t>JDPAC202501051-00</t>
  </si>
  <si>
    <t>JDPAC202501052-00</t>
  </si>
  <si>
    <t>JDPAC202501024-00</t>
  </si>
  <si>
    <t>新規</t>
  </si>
  <si>
    <t/>
  </si>
  <si>
    <t>タイトル</t>
  </si>
  <si>
    <t xml:space="preserve">秋の星座と星座物語 </t>
  </si>
  <si>
    <t xml:space="preserve">いきもののわな </t>
  </si>
  <si>
    <t xml:space="preserve">ウイルスにマケマ戦隊ゲンキーズ </t>
  </si>
  <si>
    <t xml:space="preserve">うさぎ </t>
  </si>
  <si>
    <t xml:space="preserve">おさいふのかみさま </t>
  </si>
  <si>
    <t xml:space="preserve">夏の星座と星座物語 </t>
  </si>
  <si>
    <t xml:space="preserve">バナナ </t>
  </si>
  <si>
    <t xml:space="preserve">春の星座と星座物語 </t>
  </si>
  <si>
    <t xml:space="preserve">パンダ </t>
  </si>
  <si>
    <t xml:space="preserve">ぶどう </t>
  </si>
  <si>
    <t xml:space="preserve">冬の星座と星座物語 </t>
  </si>
  <si>
    <t xml:space="preserve">へーそーなんだ </t>
  </si>
  <si>
    <t xml:space="preserve">ミジンコでございます。 </t>
  </si>
  <si>
    <t xml:space="preserve">らっこ </t>
  </si>
  <si>
    <t>お、しりませんでした</t>
  </si>
  <si>
    <t xml:space="preserve">お、しりませんでした </t>
  </si>
  <si>
    <t>きょうおひさまがでなかったら</t>
  </si>
  <si>
    <t xml:space="preserve">きょうおひさまがでなかったら </t>
  </si>
  <si>
    <t>ぼくのおおきさ</t>
  </si>
  <si>
    <t xml:space="preserve">ぼくのおおきさ </t>
  </si>
  <si>
    <t>みいちゃん、どこまではやくはしれるの？</t>
  </si>
  <si>
    <t xml:space="preserve">みいちゃん、どこまではやくはしれるの？ </t>
  </si>
  <si>
    <t>わたしがノーベルしょうをとったわけ</t>
  </si>
  <si>
    <t xml:space="preserve">わたしがノーベルしょうをとったわけ </t>
  </si>
  <si>
    <t>わらいのひみつ</t>
  </si>
  <si>
    <t xml:space="preserve">わらいのひみつ </t>
  </si>
  <si>
    <t>あさがお</t>
  </si>
  <si>
    <t xml:space="preserve">あさがお </t>
  </si>
  <si>
    <t>かえる</t>
  </si>
  <si>
    <t xml:space="preserve">かえる </t>
  </si>
  <si>
    <t>かぶとむし</t>
  </si>
  <si>
    <t xml:space="preserve">かぶとむし </t>
  </si>
  <si>
    <t>かめ</t>
  </si>
  <si>
    <t xml:space="preserve">かめ </t>
  </si>
  <si>
    <t>き</t>
  </si>
  <si>
    <t xml:space="preserve">き </t>
  </si>
  <si>
    <t>くだもののはな</t>
  </si>
  <si>
    <t xml:space="preserve">くだもののはな </t>
  </si>
  <si>
    <t>くわがたむし</t>
  </si>
  <si>
    <t xml:space="preserve">くわがたむし </t>
  </si>
  <si>
    <t>ざりがに</t>
  </si>
  <si>
    <t xml:space="preserve">ざりがに </t>
  </si>
  <si>
    <t>たんぽぽ</t>
  </si>
  <si>
    <t xml:space="preserve">たんぽぽ </t>
  </si>
  <si>
    <t>とんぼ</t>
  </si>
  <si>
    <t xml:space="preserve">とんぼ </t>
  </si>
  <si>
    <t>ばった</t>
  </si>
  <si>
    <t xml:space="preserve">ばった </t>
  </si>
  <si>
    <t>ひよこ</t>
  </si>
  <si>
    <t xml:space="preserve">ひよこ </t>
  </si>
  <si>
    <t>やさいのはな</t>
  </si>
  <si>
    <t xml:space="preserve">やさいのはな </t>
  </si>
  <si>
    <t>やどかり</t>
  </si>
  <si>
    <t xml:space="preserve">やどかり </t>
  </si>
  <si>
    <t>カミツキガメはわるいやつ？</t>
  </si>
  <si>
    <t xml:space="preserve">カミツキガメはわるいやつ？ </t>
  </si>
  <si>
    <t>ざざ虫</t>
  </si>
  <si>
    <t xml:space="preserve">ざざ虫 </t>
  </si>
  <si>
    <t>時間のコレクション</t>
  </si>
  <si>
    <t xml:space="preserve">時間のコレクション </t>
  </si>
  <si>
    <t>雑木林のコレクション</t>
  </si>
  <si>
    <t xml:space="preserve">雑木林のコレクション </t>
  </si>
  <si>
    <t>太陽の花</t>
  </si>
  <si>
    <t xml:space="preserve">太陽の花 </t>
  </si>
  <si>
    <t>ダンゴウオの海</t>
  </si>
  <si>
    <t xml:space="preserve">ダンゴウオの海 </t>
  </si>
  <si>
    <t>熱帯雨林のコレクション</t>
  </si>
  <si>
    <t xml:space="preserve">熱帯雨林のコレクション </t>
  </si>
  <si>
    <t>ぼくの先生は東京湾</t>
  </si>
  <si>
    <t xml:space="preserve">ぼくの先生は東京湾 </t>
  </si>
  <si>
    <t>星と月のコレクション</t>
  </si>
  <si>
    <t xml:space="preserve">星と月のコレクション </t>
  </si>
  <si>
    <t>干したから…</t>
  </si>
  <si>
    <t xml:space="preserve">干したから… </t>
  </si>
  <si>
    <t xml:space="preserve">生命（いのち）がめぐる星 </t>
  </si>
  <si>
    <t xml:space="preserve">いのりの石 </t>
  </si>
  <si>
    <t>河合雅雄の動物記 １ ゲラダヒヒの星</t>
  </si>
  <si>
    <t>河合雅雄の動物記 ２ カワウソ流氷の旅</t>
  </si>
  <si>
    <t>河合雅雄の動物記 ３ 大草原のウサギとネコの物語</t>
  </si>
  <si>
    <t>河合雅雄の動物記 ４ 三羽の子ガラス</t>
  </si>
  <si>
    <t>河合雅雄の動物記 ５ 森のイノシシ王ダイバン</t>
  </si>
  <si>
    <t>河合雅雄の動物記 ６ 極北をかけるトナカイ</t>
  </si>
  <si>
    <t>河合雅雄の動物記 ７ 子ゾウ・ロッドの冒険</t>
  </si>
  <si>
    <t>河合雅雄の動物記 ８ ひとりザルのマックとフータ</t>
  </si>
  <si>
    <t xml:space="preserve">感染しないひなん所生活 </t>
  </si>
  <si>
    <t xml:space="preserve">元気のゆずりあい </t>
  </si>
  <si>
    <t xml:space="preserve">ケンさん、イチゴの虫をこらしめる </t>
  </si>
  <si>
    <t xml:space="preserve">１２歳からはじめるＯｈ！金の学校 </t>
  </si>
  <si>
    <t xml:space="preserve">天の蚕が夢をつむぐ </t>
  </si>
  <si>
    <t xml:space="preserve">中野信子のこども脳科学 </t>
  </si>
  <si>
    <t xml:space="preserve">響け、希望の音 </t>
  </si>
  <si>
    <t xml:space="preserve">ペンギン、長崎の海を飛ぶ！ </t>
  </si>
  <si>
    <t xml:space="preserve">ぼくらの津波てんでんこ </t>
  </si>
  <si>
    <t xml:space="preserve">みんなで守れ！ふくちゃんのいのち </t>
  </si>
  <si>
    <t xml:space="preserve">虫・むし・オンステージ！ </t>
  </si>
  <si>
    <t xml:space="preserve">ムラサキダコ </t>
  </si>
  <si>
    <t xml:space="preserve">もう、死なせない！ </t>
  </si>
  <si>
    <t xml:space="preserve">もうひとつの屋久島から </t>
  </si>
  <si>
    <t xml:space="preserve">約束しよう、キリンのリンリン </t>
  </si>
  <si>
    <t xml:space="preserve">やんちゃ子グマがやってきた！ </t>
  </si>
  <si>
    <t xml:space="preserve">わきだせ！いのちの水 </t>
  </si>
  <si>
    <t xml:space="preserve">ワン！ツーステップ </t>
  </si>
  <si>
    <t>フレーベル館　かがくパック 30点</t>
    <phoneticPr fontId="9"/>
  </si>
  <si>
    <t>フレーベル館　かがくえほんパック　34点</t>
    <phoneticPr fontId="9"/>
  </si>
  <si>
    <t>フレーベル館　ノンフィクション絵本・読み物パック　38点</t>
    <phoneticPr fontId="9"/>
  </si>
  <si>
    <t>空想科学学園 解明！化学のふしぎ編</t>
  </si>
  <si>
    <t>空想科学学園 熱血！エネルギー編</t>
  </si>
  <si>
    <t>空想科学学園 すごいぞ！ぼくらの地球編</t>
  </si>
  <si>
    <t>空想科学学園 突撃！人のからだ編</t>
  </si>
  <si>
    <t>どっちが強い！？Ｘ １ ダビンチ博士をすくえ！</t>
  </si>
  <si>
    <t>どっちが強い！？Ｘ ２ 謎の地底猿人を追え！</t>
  </si>
  <si>
    <t>どっちが強い！？Ｘ ３ 裏切者はだれだ？</t>
  </si>
  <si>
    <t>どっちが強い！？Ｘ ４ 透明恐竜あらわる！</t>
  </si>
  <si>
    <t>どっちが強い！？Ｘ ５ 未知なる恐竜、大集合</t>
  </si>
  <si>
    <t>どっちが強い！？Ｘ ６ 人食いの森でサバイバル</t>
  </si>
  <si>
    <t>どっちが強い！？Ｘ ７ 秘密の石を手に入れろ！</t>
  </si>
  <si>
    <t>どっちが強い！？Ｘ ８ タイムマシンを取り戻せ</t>
  </si>
  <si>
    <t>どっちが強い！？Ｘ ９ 集まれ！Ｘベンチャー</t>
  </si>
  <si>
    <t>どっちが強い！？Ｘ １０ ＳＯＳ！恐竜パニック</t>
  </si>
  <si>
    <t>どっちが強い！？Ｘ １１ 恐竜軍団を止めろ！</t>
  </si>
  <si>
    <t>どっちが強い！？Ｘ １２ 恐竜キッドをたおせ！</t>
  </si>
  <si>
    <t>恐竜キングダム １ タイムマシンで古生代へ！？</t>
  </si>
  <si>
    <t>恐竜キングダム ２ 海中探検は危険だらけ！</t>
  </si>
  <si>
    <t>恐竜キングダム ３ 発見！ディメトロドンの卵</t>
  </si>
  <si>
    <t>恐竜キングダム ４ ギャッ！恐竜が出た</t>
  </si>
  <si>
    <t>恐竜キングダム ５ ジュラ紀で迷子に！？</t>
  </si>
  <si>
    <t>恐竜キングダム ６ 最速の恐竜をさがせ！</t>
  </si>
  <si>
    <t>恐竜キングダム ７ 巨大恐竜カルカロドントサウルス</t>
  </si>
  <si>
    <t>恐竜キングダム ８ 空の王者、決定戦！</t>
  </si>
  <si>
    <t>恐竜キングダム ９ 海の危険生物、大集合！</t>
  </si>
  <si>
    <t>恐竜キングダム １０ ティラノサウルスｖｓトリケラトプス</t>
  </si>
  <si>
    <t>恐竜キングダム １１ 巨大肉食獣アンドリューサルクス</t>
  </si>
  <si>
    <t>恐竜キングダム １２ マンモスｖｓスミロドン</t>
  </si>
  <si>
    <t>日本の歴史 １ 日本のはじまり</t>
  </si>
  <si>
    <t>世界の歴史 １ 人類誕生と古代の王国</t>
  </si>
  <si>
    <t>KADOKAWA まんが学習パック　30点</t>
    <phoneticPr fontId="9"/>
  </si>
  <si>
    <t>KADOKAWA まんが学習パック　28点</t>
    <phoneticPr fontId="9"/>
  </si>
  <si>
    <t>角川まんが学習シリーズ「日本の歴史」パック　21点</t>
    <phoneticPr fontId="9"/>
  </si>
  <si>
    <t>角川まんが学習シリーズ「世界の歴史」パック　22点</t>
    <phoneticPr fontId="9"/>
  </si>
  <si>
    <t>2025年度パック</t>
    <rPh sb="4" eb="6">
      <t>ネンド</t>
    </rPh>
    <phoneticPr fontId="9"/>
  </si>
  <si>
    <t>2024年度パック</t>
    <phoneticPr fontId="9"/>
  </si>
  <si>
    <t xml:space="preserve">パック名 </t>
    <phoneticPr fontId="9"/>
  </si>
  <si>
    <t>→</t>
    <phoneticPr fontId="9"/>
  </si>
  <si>
    <t>パック名</t>
    <rPh sb="3" eb="4">
      <t>メイ</t>
    </rPh>
    <phoneticPr fontId="9"/>
  </si>
  <si>
    <t>Gakken「動物」図鑑パック　19点</t>
    <phoneticPr fontId="9"/>
  </si>
  <si>
    <t xml:space="preserve"> </t>
  </si>
  <si>
    <t>Gakken「動物」図鑑パック　23点</t>
    <phoneticPr fontId="9"/>
  </si>
  <si>
    <t>最強生物大百科 地の章</t>
  </si>
  <si>
    <t>追加</t>
    <rPh sb="0" eb="2">
      <t>ツイカ</t>
    </rPh>
    <phoneticPr fontId="9"/>
  </si>
  <si>
    <t>最強生物大百科 水の章</t>
  </si>
  <si>
    <t xml:space="preserve">ゆるゆる珍獣図鑑 </t>
  </si>
  <si>
    <t xml:space="preserve">ゆるゆる両生類・爬虫類図鑑 </t>
  </si>
  <si>
    <t>読み放題パック【学校・教育委員会】価格表</t>
    <rPh sb="8" eb="10">
      <t>ガッコウ</t>
    </rPh>
    <rPh sb="11" eb="13">
      <t>キョウイク</t>
    </rPh>
    <rPh sb="13" eb="16">
      <t>イインカイ</t>
    </rPh>
    <rPh sb="17" eb="20">
      <t>カカクヒョウ</t>
    </rPh>
    <phoneticPr fontId="8"/>
  </si>
  <si>
    <t>読み放題パック【学校・教育員会用】注文書</t>
    <rPh sb="8" eb="10">
      <t>ガッコウ</t>
    </rPh>
    <rPh sb="11" eb="15">
      <t>キョウイクインカイ</t>
    </rPh>
    <rPh sb="15" eb="16">
      <t>ヨウ</t>
    </rPh>
    <rPh sb="17" eb="20">
      <t>チュウモンショ</t>
    </rPh>
    <phoneticPr fontId="8"/>
  </si>
  <si>
    <t>★</t>
    <phoneticPr fontId="9"/>
  </si>
  <si>
    <t>2024年度からの変更点</t>
    <rPh sb="4" eb="6">
      <t>ネンド</t>
    </rPh>
    <rPh sb="9" eb="11">
      <t>ヘンコウ</t>
    </rPh>
    <rPh sb="11" eb="12">
      <t>テン</t>
    </rPh>
    <phoneticPr fontId="9"/>
  </si>
  <si>
    <t>2024年度「KADOKAWA まんが学習パック30点」のうち2点は、№21・№22に移行</t>
    <rPh sb="4" eb="6">
      <t>ネンド</t>
    </rPh>
    <rPh sb="32" eb="33">
      <t>テン</t>
    </rPh>
    <rPh sb="43" eb="45">
      <t>イコウ</t>
    </rPh>
    <phoneticPr fontId="9"/>
  </si>
  <si>
    <t>2024年度「KADOKAWA YAパック 64点」の名称変更</t>
    <rPh sb="4" eb="6">
      <t>ネンド</t>
    </rPh>
    <rPh sb="27" eb="29">
      <t>メイショウ</t>
    </rPh>
    <rPh sb="29" eb="31">
      <t>ヘンコウ</t>
    </rPh>
    <phoneticPr fontId="9"/>
  </si>
  <si>
    <t>第１巻めは、2024年度「KADOKAWA まんが学習パック30点」より移行</t>
    <rPh sb="0" eb="1">
      <t>ダイ</t>
    </rPh>
    <rPh sb="2" eb="3">
      <t>マキ</t>
    </rPh>
    <rPh sb="10" eb="12">
      <t>ネンド</t>
    </rPh>
    <rPh sb="36" eb="38">
      <t>イコウ</t>
    </rPh>
    <phoneticPr fontId="9"/>
  </si>
  <si>
    <t>2024年度「Gakken「動物」図鑑パック19点」に4点追加</t>
    <rPh sb="24" eb="25">
      <t>テン</t>
    </rPh>
    <rPh sb="28" eb="29">
      <t>テン</t>
    </rPh>
    <rPh sb="29" eb="31">
      <t>ツイカ</t>
    </rPh>
    <phoneticPr fontId="9"/>
  </si>
  <si>
    <t>2024年度「フレーベル館 かがくパック30点」の内容を2パック（№35･№37）に分け、14点のコンテンツを追加</t>
    <phoneticPr fontId="9"/>
  </si>
  <si>
    <t>2024年度「フレーベル館 かがくパック30点」の内容を2パック（№35･№37）に分け、28点のコンテンツを追加</t>
    <phoneticPr fontId="9"/>
  </si>
  <si>
    <r>
      <rPr>
        <sz val="9"/>
        <color rgb="FFFF0000"/>
        <rFont val="ＭＳ Ｐゴシック"/>
        <family val="3"/>
        <charset val="128"/>
      </rPr>
      <t>赤字</t>
    </r>
    <r>
      <rPr>
        <sz val="9"/>
        <rFont val="ＭＳ Ｐゴシック"/>
        <family val="3"/>
        <charset val="128"/>
      </rPr>
      <t>はセット内容変更分(詳細は別シート参照）</t>
    </r>
    <phoneticPr fontId="9"/>
  </si>
  <si>
    <t>2027年3月末までの延長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</si>
</sst>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&quot;¥&quot;#,##0;\-&quot;¥&quot;#,##0"/>
    <numFmt numFmtId="177" formatCode="yyyy&quot;年&quot;m&quot;月&quot;d&quot;日&quot;;@"/>
    <numFmt numFmtId="178" formatCode="[$-F800]dddd\,\ mmmm\ dd\,\ yyyy"/>
  </numFmts>
  <fonts count="52">
    <font>
      <sz val="10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rgb="FFB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9"/>
      <color rgb="FFC00000"/>
      <name val="ＭＳ Ｐゴシック"/>
      <family val="3"/>
      <charset val="128"/>
    </font>
    <font>
      <sz val="9"/>
      <color rgb="FFC00000"/>
      <name val="游ゴシック"/>
      <family val="3"/>
      <charset val="128"/>
      <scheme val="minor"/>
    </font>
    <font>
      <sz val="11"/>
      <color theme="3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4"/>
      <color theme="4"/>
      <name val="ＭＳ Ｐゴシック"/>
      <family val="3"/>
      <charset val="128"/>
    </font>
    <font>
      <sz val="20"/>
      <color theme="4"/>
      <name val="ＭＳ Ｐゴシック"/>
      <family val="3"/>
      <charset val="128"/>
    </font>
    <font>
      <sz val="10"/>
      <color theme="4"/>
      <name val="游ゴシック"/>
      <family val="3"/>
      <charset val="128"/>
      <scheme val="minor"/>
    </font>
    <font>
      <b/>
      <sz val="16"/>
      <color theme="4"/>
      <name val="ＭＳ Ｐゴシック"/>
      <family val="3"/>
      <charset val="128"/>
    </font>
    <font>
      <sz val="16"/>
      <color theme="4"/>
      <name val="游ゴシック"/>
      <family val="3"/>
      <charset val="128"/>
      <scheme val="minor"/>
    </font>
    <font>
      <sz val="8"/>
      <color theme="4"/>
      <name val="ＭＳ Ｐゴシック"/>
      <family val="3"/>
      <charset val="128"/>
    </font>
    <font>
      <b/>
      <sz val="11"/>
      <color theme="4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rgb="FF00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4"/>
      <color theme="4"/>
      <name val="游ゴシック"/>
      <family val="3"/>
      <charset val="128"/>
      <scheme val="minor"/>
    </font>
    <font>
      <sz val="9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theme="1"/>
      </left>
      <right style="thin">
        <color indexed="22"/>
      </right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theme="1"/>
      </top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 style="thin">
        <color theme="1"/>
      </bottom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theme="1"/>
      </bottom>
      <diagonal/>
    </border>
    <border>
      <left/>
      <right/>
      <top/>
      <bottom style="thin">
        <color indexed="8"/>
      </bottom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theme="1"/>
      </right>
      <top/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18">
    <xf numFmtId="0" fontId="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</cellStyleXfs>
  <cellXfs count="195">
    <xf numFmtId="0" fontId="0" fillId="0" borderId="0" xfId="0"/>
    <xf numFmtId="0" fontId="13" fillId="0" borderId="0" xfId="4" applyFont="1">
      <alignment vertical="center"/>
    </xf>
    <xf numFmtId="0" fontId="14" fillId="0" borderId="0" xfId="4" applyFont="1" applyAlignment="1">
      <alignment vertical="center" shrinkToFit="1"/>
    </xf>
    <xf numFmtId="0" fontId="14" fillId="0" borderId="0" xfId="4" applyFont="1">
      <alignment vertical="center"/>
    </xf>
    <xf numFmtId="0" fontId="15" fillId="0" borderId="0" xfId="4" applyFont="1">
      <alignment vertical="center"/>
    </xf>
    <xf numFmtId="0" fontId="16" fillId="0" borderId="0" xfId="4" applyFont="1">
      <alignment vertical="center"/>
    </xf>
    <xf numFmtId="0" fontId="12" fillId="0" borderId="0" xfId="4" applyFont="1">
      <alignment vertical="center"/>
    </xf>
    <xf numFmtId="0" fontId="22" fillId="0" borderId="0" xfId="3" applyFont="1" applyAlignment="1">
      <alignment wrapText="1"/>
    </xf>
    <xf numFmtId="0" fontId="17" fillId="0" borderId="0" xfId="4" applyFont="1">
      <alignment vertical="center"/>
    </xf>
    <xf numFmtId="0" fontId="18" fillId="0" borderId="2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shrinkToFit="1"/>
    </xf>
    <xf numFmtId="0" fontId="14" fillId="0" borderId="0" xfId="4" applyFont="1" applyAlignment="1">
      <alignment horizontal="right" vertical="center" shrinkToFit="1"/>
    </xf>
    <xf numFmtId="0" fontId="17" fillId="0" borderId="0" xfId="4" applyFont="1" applyAlignment="1">
      <alignment horizontal="center" vertical="center"/>
    </xf>
    <xf numFmtId="0" fontId="14" fillId="0" borderId="0" xfId="4" applyFont="1" applyAlignment="1">
      <alignment horizontal="right" vertical="center"/>
    </xf>
    <xf numFmtId="177" fontId="14" fillId="0" borderId="0" xfId="4" applyNumberFormat="1" applyFont="1">
      <alignment vertical="center"/>
    </xf>
    <xf numFmtId="55" fontId="23" fillId="0" borderId="0" xfId="4" applyNumberFormat="1" applyFont="1" applyAlignment="1">
      <alignment horizontal="center" vertical="center" shrinkToFit="1"/>
    </xf>
    <xf numFmtId="0" fontId="27" fillId="0" borderId="0" xfId="4" applyFont="1" applyAlignment="1">
      <alignment horizontal="right" vertical="center"/>
    </xf>
    <xf numFmtId="0" fontId="18" fillId="0" borderId="6" xfId="2" applyFont="1" applyBorder="1" applyAlignment="1">
      <alignment horizontal="right" vertical="center" wrapText="1"/>
    </xf>
    <xf numFmtId="0" fontId="19" fillId="0" borderId="6" xfId="2" applyFont="1" applyBorder="1" applyAlignment="1">
      <alignment vertical="center" wrapText="1"/>
    </xf>
    <xf numFmtId="0" fontId="18" fillId="0" borderId="4" xfId="2" applyFont="1" applyBorder="1" applyAlignment="1">
      <alignment horizontal="right" vertical="center" wrapText="1"/>
    </xf>
    <xf numFmtId="0" fontId="19" fillId="0" borderId="4" xfId="2" applyFont="1" applyBorder="1" applyAlignment="1">
      <alignment vertical="center" wrapText="1"/>
    </xf>
    <xf numFmtId="0" fontId="18" fillId="0" borderId="4" xfId="3" applyFont="1" applyBorder="1" applyAlignment="1">
      <alignment horizontal="right" vertical="center" wrapText="1"/>
    </xf>
    <xf numFmtId="0" fontId="19" fillId="0" borderId="4" xfId="3" applyFont="1" applyBorder="1" applyAlignment="1">
      <alignment vertical="center" wrapText="1"/>
    </xf>
    <xf numFmtId="0" fontId="18" fillId="0" borderId="5" xfId="3" applyFont="1" applyBorder="1" applyAlignment="1">
      <alignment horizontal="right" vertical="center" wrapText="1"/>
    </xf>
    <xf numFmtId="0" fontId="19" fillId="0" borderId="5" xfId="3" applyFont="1" applyBorder="1" applyAlignment="1">
      <alignment vertical="center" wrapText="1"/>
    </xf>
    <xf numFmtId="177" fontId="23" fillId="0" borderId="1" xfId="4" applyNumberFormat="1" applyFont="1" applyBorder="1" applyAlignment="1" applyProtection="1">
      <alignment horizontal="center" vertical="center"/>
      <protection locked="0"/>
    </xf>
    <xf numFmtId="0" fontId="14" fillId="0" borderId="7" xfId="4" applyFont="1" applyBorder="1">
      <alignment vertical="center"/>
    </xf>
    <xf numFmtId="0" fontId="29" fillId="0" borderId="0" xfId="4" applyFont="1" applyAlignment="1">
      <alignment horizontal="left" vertical="center"/>
    </xf>
    <xf numFmtId="177" fontId="14" fillId="0" borderId="9" xfId="4" applyNumberFormat="1" applyFont="1" applyBorder="1">
      <alignment vertical="center"/>
    </xf>
    <xf numFmtId="0" fontId="23" fillId="0" borderId="0" xfId="4" applyFont="1" applyAlignment="1" applyProtection="1">
      <alignment vertical="center" shrinkToFit="1"/>
      <protection locked="0"/>
    </xf>
    <xf numFmtId="0" fontId="23" fillId="0" borderId="8" xfId="4" applyFont="1" applyBorder="1" applyAlignment="1" applyProtection="1">
      <alignment vertical="center" shrinkToFit="1"/>
      <protection locked="0"/>
    </xf>
    <xf numFmtId="0" fontId="16" fillId="0" borderId="10" xfId="4" applyFont="1" applyBorder="1" applyAlignment="1">
      <alignment horizontal="right" vertical="center"/>
    </xf>
    <xf numFmtId="55" fontId="26" fillId="0" borderId="8" xfId="4" applyNumberFormat="1" applyFont="1" applyBorder="1" applyAlignment="1" applyProtection="1">
      <alignment horizontal="center" vertical="center" shrinkToFit="1"/>
      <protection locked="0"/>
    </xf>
    <xf numFmtId="0" fontId="11" fillId="0" borderId="11" xfId="2" applyFont="1" applyBorder="1" applyAlignment="1">
      <alignment vertical="center" shrinkToFit="1"/>
    </xf>
    <xf numFmtId="0" fontId="11" fillId="0" borderId="12" xfId="2" applyFont="1" applyBorder="1" applyAlignment="1">
      <alignment vertical="center" shrinkToFit="1"/>
    </xf>
    <xf numFmtId="0" fontId="11" fillId="0" borderId="12" xfId="3" applyFont="1" applyBorder="1" applyAlignment="1">
      <alignment vertical="center" shrinkToFit="1"/>
    </xf>
    <xf numFmtId="0" fontId="11" fillId="0" borderId="13" xfId="3" applyFont="1" applyBorder="1" applyAlignment="1">
      <alignment vertical="center" shrinkToFit="1"/>
    </xf>
    <xf numFmtId="5" fontId="17" fillId="0" borderId="14" xfId="4" applyNumberFormat="1" applyFont="1" applyBorder="1">
      <alignment vertical="center"/>
    </xf>
    <xf numFmtId="0" fontId="23" fillId="0" borderId="0" xfId="4" applyFont="1" applyAlignment="1">
      <alignment horizontal="center" vertical="center" shrinkToFit="1"/>
    </xf>
    <xf numFmtId="0" fontId="19" fillId="0" borderId="15" xfId="2" applyFont="1" applyBorder="1" applyAlignment="1" applyProtection="1">
      <alignment horizontal="center" vertical="center" wrapText="1"/>
      <protection locked="0"/>
    </xf>
    <xf numFmtId="0" fontId="11" fillId="0" borderId="16" xfId="2" applyFont="1" applyBorder="1" applyAlignment="1" applyProtection="1">
      <alignment vertical="center" shrinkToFit="1"/>
      <protection locked="0"/>
    </xf>
    <xf numFmtId="0" fontId="11" fillId="0" borderId="17" xfId="2" applyFont="1" applyBorder="1" applyAlignment="1" applyProtection="1">
      <alignment vertical="center" shrinkToFit="1"/>
      <protection locked="0"/>
    </xf>
    <xf numFmtId="0" fontId="11" fillId="0" borderId="17" xfId="3" applyFont="1" applyBorder="1" applyAlignment="1" applyProtection="1">
      <alignment vertical="center" shrinkToFit="1"/>
      <protection locked="0"/>
    </xf>
    <xf numFmtId="0" fontId="11" fillId="0" borderId="18" xfId="3" applyFont="1" applyBorder="1" applyAlignment="1" applyProtection="1">
      <alignment vertical="center" shrinkToFit="1"/>
      <protection locked="0"/>
    </xf>
    <xf numFmtId="0" fontId="24" fillId="0" borderId="0" xfId="3" applyFont="1" applyAlignment="1" applyProtection="1">
      <alignment shrinkToFit="1"/>
      <protection locked="0"/>
    </xf>
    <xf numFmtId="0" fontId="28" fillId="0" borderId="0" xfId="4" applyFont="1" applyAlignment="1">
      <alignment horizontal="right" vertical="center"/>
    </xf>
    <xf numFmtId="178" fontId="26" fillId="0" borderId="8" xfId="4" applyNumberFormat="1" applyFont="1" applyBorder="1" applyAlignment="1" applyProtection="1">
      <alignment horizontal="center" vertical="center" shrinkToFit="1"/>
      <protection locked="0"/>
    </xf>
    <xf numFmtId="0" fontId="18" fillId="0" borderId="19" xfId="3" applyFont="1" applyBorder="1" applyAlignment="1">
      <alignment horizontal="right" vertical="center" wrapText="1"/>
    </xf>
    <xf numFmtId="0" fontId="19" fillId="0" borderId="19" xfId="3" applyFont="1" applyBorder="1" applyAlignment="1">
      <alignment vertical="center" wrapText="1"/>
    </xf>
    <xf numFmtId="0" fontId="11" fillId="0" borderId="20" xfId="3" applyFont="1" applyBorder="1" applyAlignment="1">
      <alignment vertical="center" shrinkToFit="1"/>
    </xf>
    <xf numFmtId="0" fontId="11" fillId="0" borderId="21" xfId="3" applyFont="1" applyBorder="1" applyAlignment="1" applyProtection="1">
      <alignment vertical="center" shrinkToFit="1"/>
      <protection locked="0"/>
    </xf>
    <xf numFmtId="5" fontId="23" fillId="0" borderId="0" xfId="4" applyNumberFormat="1" applyFont="1">
      <alignment vertical="center"/>
    </xf>
    <xf numFmtId="0" fontId="31" fillId="0" borderId="0" xfId="0" applyFont="1" applyAlignment="1">
      <alignment horizontal="left" vertical="center" indent="2"/>
    </xf>
    <xf numFmtId="0" fontId="18" fillId="2" borderId="22" xfId="2" applyFont="1" applyFill="1" applyBorder="1" applyAlignment="1">
      <alignment horizontal="center" vertical="center" wrapText="1"/>
    </xf>
    <xf numFmtId="0" fontId="19" fillId="2" borderId="22" xfId="2" applyFont="1" applyFill="1" applyBorder="1" applyAlignment="1">
      <alignment horizontal="center" vertical="center" wrapText="1"/>
    </xf>
    <xf numFmtId="0" fontId="20" fillId="2" borderId="22" xfId="2" applyFont="1" applyFill="1" applyBorder="1" applyAlignment="1">
      <alignment horizontal="center" vertical="center" wrapText="1"/>
    </xf>
    <xf numFmtId="0" fontId="21" fillId="2" borderId="22" xfId="2" applyFont="1" applyFill="1" applyBorder="1" applyAlignment="1">
      <alignment horizontal="center" vertical="center" wrapText="1"/>
    </xf>
    <xf numFmtId="0" fontId="10" fillId="3" borderId="22" xfId="5" applyFill="1" applyBorder="1" applyAlignment="1">
      <alignment horizontal="center" vertical="center"/>
    </xf>
    <xf numFmtId="0" fontId="33" fillId="0" borderId="23" xfId="2" applyFont="1" applyBorder="1" applyAlignment="1">
      <alignment horizontal="right" wrapText="1"/>
    </xf>
    <xf numFmtId="0" fontId="14" fillId="0" borderId="0" xfId="4" applyFont="1" applyProtection="1">
      <alignment vertical="center"/>
      <protection locked="0"/>
    </xf>
    <xf numFmtId="0" fontId="19" fillId="0" borderId="6" xfId="2" applyFont="1" applyBorder="1" applyAlignment="1" applyProtection="1">
      <alignment vertical="center" wrapText="1"/>
      <protection locked="0"/>
    </xf>
    <xf numFmtId="0" fontId="19" fillId="0" borderId="4" xfId="2" applyFont="1" applyBorder="1" applyAlignment="1" applyProtection="1">
      <alignment vertical="center" wrapText="1"/>
      <protection locked="0"/>
    </xf>
    <xf numFmtId="0" fontId="19" fillId="0" borderId="4" xfId="3" applyFont="1" applyBorder="1" applyAlignment="1" applyProtection="1">
      <alignment vertical="center" wrapText="1"/>
      <protection locked="0"/>
    </xf>
    <xf numFmtId="0" fontId="19" fillId="0" borderId="19" xfId="3" applyFont="1" applyBorder="1" applyAlignment="1" applyProtection="1">
      <alignment vertical="center" wrapText="1"/>
      <protection locked="0"/>
    </xf>
    <xf numFmtId="0" fontId="18" fillId="0" borderId="2" xfId="2" applyFont="1" applyBorder="1" applyAlignment="1" applyProtection="1">
      <alignment horizontal="center" vertical="center" wrapText="1" shrinkToFit="1"/>
      <protection locked="0"/>
    </xf>
    <xf numFmtId="0" fontId="14" fillId="0" borderId="0" xfId="4" applyFont="1" applyAlignment="1"/>
    <xf numFmtId="0" fontId="0" fillId="0" borderId="0" xfId="0" applyAlignment="1">
      <alignment vertical="center"/>
    </xf>
    <xf numFmtId="0" fontId="14" fillId="0" borderId="0" xfId="4" applyFont="1" applyAlignment="1">
      <alignment horizontal="center"/>
    </xf>
    <xf numFmtId="0" fontId="15" fillId="0" borderId="0" xfId="4" applyFont="1" applyAlignment="1"/>
    <xf numFmtId="0" fontId="16" fillId="0" borderId="0" xfId="4" applyFont="1" applyAlignment="1"/>
    <xf numFmtId="0" fontId="37" fillId="0" borderId="0" xfId="4" applyFont="1" applyAlignment="1"/>
    <xf numFmtId="0" fontId="37" fillId="0" borderId="0" xfId="4" applyFont="1" applyAlignment="1">
      <alignment horizontal="center"/>
    </xf>
    <xf numFmtId="0" fontId="38" fillId="0" borderId="4" xfId="2" applyFont="1" applyBorder="1" applyAlignment="1" applyProtection="1">
      <alignment vertical="center" wrapText="1"/>
      <protection locked="0"/>
    </xf>
    <xf numFmtId="0" fontId="39" fillId="0" borderId="0" xfId="4" applyFont="1" applyAlignment="1">
      <alignment horizontal="right" vertical="center"/>
    </xf>
    <xf numFmtId="0" fontId="40" fillId="0" borderId="0" xfId="4" applyFont="1">
      <alignment vertical="center"/>
    </xf>
    <xf numFmtId="0" fontId="41" fillId="0" borderId="0" xfId="0" applyFont="1" applyAlignment="1">
      <alignment horizontal="center" vertical="center"/>
    </xf>
    <xf numFmtId="5" fontId="17" fillId="0" borderId="24" xfId="4" applyNumberFormat="1" applyFont="1" applyBorder="1">
      <alignment vertical="center"/>
    </xf>
    <xf numFmtId="0" fontId="15" fillId="0" borderId="0" xfId="4" applyFont="1" applyAlignment="1">
      <alignment horizontal="right" vertical="center"/>
    </xf>
    <xf numFmtId="0" fontId="44" fillId="0" borderId="0" xfId="4" applyFo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 shrinkToFit="1"/>
      <protection locked="0"/>
    </xf>
    <xf numFmtId="0" fontId="44" fillId="0" borderId="0" xfId="4" applyFont="1" applyAlignment="1">
      <alignment horizontal="center" vertical="center"/>
    </xf>
    <xf numFmtId="0" fontId="10" fillId="4" borderId="2" xfId="14" applyFill="1" applyBorder="1" applyAlignment="1">
      <alignment horizontal="center"/>
    </xf>
    <xf numFmtId="0" fontId="16" fillId="0" borderId="23" xfId="2" applyFont="1" applyBorder="1" applyAlignment="1">
      <alignment horizontal="right" wrapText="1"/>
    </xf>
    <xf numFmtId="0" fontId="46" fillId="0" borderId="23" xfId="2" applyFont="1" applyBorder="1" applyAlignment="1">
      <alignment wrapText="1"/>
    </xf>
    <xf numFmtId="0" fontId="17" fillId="0" borderId="23" xfId="2" applyFont="1" applyBorder="1" applyAlignment="1">
      <alignment horizontal="right" wrapText="1"/>
    </xf>
    <xf numFmtId="176" fontId="23" fillId="0" borderId="23" xfId="2" applyNumberFormat="1" applyFont="1" applyBorder="1" applyAlignment="1">
      <alignment horizontal="right" wrapText="1"/>
    </xf>
    <xf numFmtId="38" fontId="14" fillId="0" borderId="23" xfId="13" applyFont="1" applyBorder="1" applyAlignment="1">
      <alignment horizontal="center" wrapText="1"/>
    </xf>
    <xf numFmtId="38" fontId="14" fillId="0" borderId="23" xfId="13" applyFont="1" applyBorder="1" applyAlignment="1">
      <alignment horizontal="right" wrapText="1"/>
    </xf>
    <xf numFmtId="0" fontId="14" fillId="0" borderId="3" xfId="14" applyFont="1" applyBorder="1" applyAlignment="1">
      <alignment wrapText="1"/>
    </xf>
    <xf numFmtId="38" fontId="14" fillId="0" borderId="23" xfId="13" applyFont="1" applyBorder="1" applyAlignment="1"/>
    <xf numFmtId="0" fontId="16" fillId="0" borderId="23" xfId="3" applyFont="1" applyBorder="1" applyAlignment="1">
      <alignment horizontal="right" wrapText="1"/>
    </xf>
    <xf numFmtId="0" fontId="46" fillId="0" borderId="23" xfId="3" applyFont="1" applyBorder="1" applyAlignment="1">
      <alignment wrapText="1"/>
    </xf>
    <xf numFmtId="0" fontId="17" fillId="0" borderId="23" xfId="3" applyFont="1" applyBorder="1" applyAlignment="1">
      <alignment horizontal="right" wrapText="1"/>
    </xf>
    <xf numFmtId="176" fontId="23" fillId="0" borderId="23" xfId="3" applyNumberFormat="1" applyFont="1" applyBorder="1" applyAlignment="1">
      <alignment horizontal="right" wrapText="1"/>
    </xf>
    <xf numFmtId="0" fontId="12" fillId="0" borderId="0" xfId="4" applyFont="1" applyAlignment="1"/>
    <xf numFmtId="0" fontId="19" fillId="2" borderId="22" xfId="2" applyFont="1" applyFill="1" applyBorder="1" applyAlignment="1">
      <alignment horizontal="center" vertical="center"/>
    </xf>
    <xf numFmtId="0" fontId="16" fillId="0" borderId="23" xfId="2" applyFont="1" applyBorder="1"/>
    <xf numFmtId="0" fontId="16" fillId="0" borderId="23" xfId="3" applyFont="1" applyBorder="1"/>
    <xf numFmtId="0" fontId="17" fillId="0" borderId="0" xfId="4" applyFont="1" applyAlignment="1">
      <alignment shrinkToFit="1"/>
    </xf>
    <xf numFmtId="0" fontId="17" fillId="2" borderId="22" xfId="2" applyFont="1" applyFill="1" applyBorder="1" applyAlignment="1">
      <alignment horizontal="center" vertical="center" shrinkToFit="1"/>
    </xf>
    <xf numFmtId="0" fontId="17" fillId="0" borderId="23" xfId="2" applyFont="1" applyBorder="1" applyAlignment="1">
      <alignment shrinkToFit="1"/>
    </xf>
    <xf numFmtId="0" fontId="17" fillId="0" borderId="23" xfId="3" applyFont="1" applyBorder="1" applyAlignment="1">
      <alignment shrinkToFit="1"/>
    </xf>
    <xf numFmtId="0" fontId="24" fillId="0" borderId="12" xfId="2" applyFont="1" applyBorder="1" applyAlignment="1">
      <alignment vertical="center" shrinkToFit="1"/>
    </xf>
    <xf numFmtId="0" fontId="24" fillId="0" borderId="20" xfId="3" applyFont="1" applyBorder="1" applyAlignment="1">
      <alignment vertical="center" shrinkToFit="1"/>
    </xf>
    <xf numFmtId="0" fontId="10" fillId="4" borderId="2" xfId="15" applyFill="1" applyBorder="1" applyAlignment="1">
      <alignment horizontal="center"/>
    </xf>
    <xf numFmtId="0" fontId="10" fillId="0" borderId="3" xfId="15" applyBorder="1" applyAlignment="1">
      <alignment wrapText="1"/>
    </xf>
    <xf numFmtId="0" fontId="38" fillId="0" borderId="19" xfId="3" applyFont="1" applyBorder="1" applyAlignment="1" applyProtection="1">
      <alignment vertical="center" wrapText="1"/>
      <protection locked="0"/>
    </xf>
    <xf numFmtId="0" fontId="10" fillId="0" borderId="39" xfId="2" applyBorder="1" applyAlignment="1">
      <alignment wrapText="1"/>
    </xf>
    <xf numFmtId="0" fontId="10" fillId="0" borderId="40" xfId="2" applyBorder="1" applyAlignment="1">
      <alignment wrapText="1"/>
    </xf>
    <xf numFmtId="0" fontId="10" fillId="0" borderId="44" xfId="2" applyBorder="1" applyAlignment="1">
      <alignment wrapText="1"/>
    </xf>
    <xf numFmtId="0" fontId="10" fillId="0" borderId="2" xfId="2" applyBorder="1" applyAlignment="1">
      <alignment vertical="top" wrapText="1"/>
    </xf>
    <xf numFmtId="0" fontId="10" fillId="0" borderId="39" xfId="2" applyBorder="1" applyAlignment="1">
      <alignment vertical="top" wrapText="1"/>
    </xf>
    <xf numFmtId="0" fontId="10" fillId="0" borderId="40" xfId="2" applyBorder="1" applyAlignment="1">
      <alignment vertical="top" wrapText="1"/>
    </xf>
    <xf numFmtId="0" fontId="49" fillId="0" borderId="2" xfId="2" applyFont="1" applyBorder="1" applyAlignment="1">
      <alignment horizontal="center" vertical="center" wrapText="1"/>
    </xf>
    <xf numFmtId="0" fontId="47" fillId="0" borderId="0" xfId="0" applyFont="1"/>
    <xf numFmtId="0" fontId="0" fillId="6" borderId="0" xfId="0" applyFill="1"/>
    <xf numFmtId="0" fontId="10" fillId="6" borderId="47" xfId="2" applyFill="1" applyBorder="1"/>
    <xf numFmtId="0" fontId="10" fillId="6" borderId="47" xfId="2" applyFill="1" applyBorder="1" applyAlignment="1">
      <alignment vertical="top"/>
    </xf>
    <xf numFmtId="0" fontId="10" fillId="7" borderId="47" xfId="3" applyFill="1" applyBorder="1" applyAlignment="1">
      <alignment horizontal="center"/>
    </xf>
    <xf numFmtId="0" fontId="48" fillId="5" borderId="2" xfId="3" applyFont="1" applyFill="1" applyBorder="1" applyAlignment="1">
      <alignment horizontal="center"/>
    </xf>
    <xf numFmtId="0" fontId="10" fillId="5" borderId="2" xfId="3" applyFill="1" applyBorder="1" applyAlignment="1">
      <alignment horizontal="center"/>
    </xf>
    <xf numFmtId="0" fontId="10" fillId="6" borderId="0" xfId="3" applyFill="1"/>
    <xf numFmtId="0" fontId="10" fillId="6" borderId="0" xfId="3" applyFill="1" applyAlignment="1">
      <alignment wrapText="1"/>
    </xf>
    <xf numFmtId="0" fontId="10" fillId="0" borderId="35" xfId="3" applyBorder="1" applyAlignment="1">
      <alignment wrapText="1"/>
    </xf>
    <xf numFmtId="0" fontId="10" fillId="0" borderId="26" xfId="3" applyBorder="1" applyAlignment="1">
      <alignment wrapText="1"/>
    </xf>
    <xf numFmtId="0" fontId="10" fillId="6" borderId="0" xfId="3" applyFill="1" applyAlignment="1">
      <alignment horizontal="center"/>
    </xf>
    <xf numFmtId="0" fontId="10" fillId="0" borderId="28" xfId="3" applyBorder="1" applyAlignment="1">
      <alignment wrapText="1"/>
    </xf>
    <xf numFmtId="0" fontId="10" fillId="0" borderId="38" xfId="3" applyBorder="1" applyAlignment="1">
      <alignment wrapText="1"/>
    </xf>
    <xf numFmtId="0" fontId="10" fillId="0" borderId="33" xfId="3" applyBorder="1" applyAlignment="1">
      <alignment wrapText="1"/>
    </xf>
    <xf numFmtId="0" fontId="10" fillId="0" borderId="30" xfId="3" applyBorder="1" applyAlignment="1">
      <alignment wrapText="1"/>
    </xf>
    <xf numFmtId="0" fontId="10" fillId="6" borderId="48" xfId="3" applyFill="1" applyBorder="1"/>
    <xf numFmtId="0" fontId="10" fillId="6" borderId="48" xfId="3" applyFill="1" applyBorder="1" applyAlignment="1">
      <alignment wrapText="1"/>
    </xf>
    <xf numFmtId="0" fontId="10" fillId="0" borderId="32" xfId="3" applyBorder="1" applyAlignment="1">
      <alignment wrapText="1"/>
    </xf>
    <xf numFmtId="0" fontId="10" fillId="7" borderId="45" xfId="3" applyFill="1" applyBorder="1" applyAlignment="1">
      <alignment horizontal="center"/>
    </xf>
    <xf numFmtId="0" fontId="10" fillId="0" borderId="49" xfId="16" applyBorder="1" applyAlignment="1">
      <alignment wrapText="1"/>
    </xf>
    <xf numFmtId="0" fontId="10" fillId="0" borderId="50" xfId="16" applyBorder="1" applyAlignment="1">
      <alignment wrapText="1"/>
    </xf>
    <xf numFmtId="0" fontId="10" fillId="0" borderId="51" xfId="16" applyBorder="1" applyAlignment="1">
      <alignment wrapText="1"/>
    </xf>
    <xf numFmtId="0" fontId="10" fillId="0" borderId="2" xfId="2" applyBorder="1" applyAlignment="1">
      <alignment horizontal="center" vertical="center"/>
    </xf>
    <xf numFmtId="0" fontId="12" fillId="0" borderId="0" xfId="4" applyFont="1" applyAlignment="1">
      <alignment horizontal="left" vertical="center"/>
    </xf>
    <xf numFmtId="0" fontId="39" fillId="0" borderId="0" xfId="17" applyFont="1" applyAlignment="1">
      <alignment horizontal="right" vertical="center"/>
    </xf>
    <xf numFmtId="0" fontId="40" fillId="0" borderId="0" xfId="4" applyFont="1" applyAlignment="1"/>
    <xf numFmtId="0" fontId="22" fillId="0" borderId="4" xfId="2" applyFont="1" applyBorder="1" applyAlignment="1" applyProtection="1">
      <alignment horizontal="left" vertical="center" wrapText="1" indent="4"/>
      <protection locked="0"/>
    </xf>
    <xf numFmtId="0" fontId="28" fillId="0" borderId="52" xfId="2" applyFont="1" applyBorder="1" applyAlignment="1">
      <alignment vertical="center" wrapText="1" shrinkToFit="1"/>
    </xf>
    <xf numFmtId="0" fontId="28" fillId="0" borderId="4" xfId="2" applyFont="1" applyBorder="1" applyAlignment="1">
      <alignment vertical="center" wrapText="1" shrinkToFit="1"/>
    </xf>
    <xf numFmtId="0" fontId="28" fillId="0" borderId="4" xfId="2" applyFont="1" applyBorder="1" applyAlignment="1">
      <alignment vertical="center" wrapText="1"/>
    </xf>
    <xf numFmtId="0" fontId="28" fillId="0" borderId="4" xfId="3" applyFont="1" applyBorder="1" applyAlignment="1">
      <alignment vertical="center" wrapText="1" shrinkToFit="1"/>
    </xf>
    <xf numFmtId="0" fontId="28" fillId="0" borderId="4" xfId="11" applyFont="1" applyBorder="1" applyAlignment="1">
      <alignment vertical="center" wrapText="1" shrinkToFit="1"/>
    </xf>
    <xf numFmtId="0" fontId="33" fillId="0" borderId="4" xfId="11" applyFont="1" applyBorder="1" applyAlignment="1">
      <alignment vertical="center" wrapText="1" shrinkToFit="1"/>
    </xf>
    <xf numFmtId="0" fontId="33" fillId="0" borderId="6" xfId="11" applyFont="1" applyBorder="1" applyAlignment="1">
      <alignment vertical="center" wrapText="1" shrinkToFit="1"/>
    </xf>
    <xf numFmtId="0" fontId="28" fillId="0" borderId="0" xfId="3" applyFont="1" applyAlignment="1">
      <alignment horizontal="left" vertical="center" indent="2" shrinkToFit="1"/>
    </xf>
    <xf numFmtId="0" fontId="19" fillId="0" borderId="54" xfId="3" applyFont="1" applyBorder="1" applyAlignment="1" applyProtection="1">
      <alignment vertical="center" wrapText="1"/>
      <protection locked="0"/>
    </xf>
    <xf numFmtId="0" fontId="10" fillId="0" borderId="55" xfId="15" applyBorder="1" applyAlignment="1">
      <alignment wrapText="1"/>
    </xf>
    <xf numFmtId="0" fontId="33" fillId="0" borderId="53" xfId="11" applyFont="1" applyBorder="1" applyAlignment="1">
      <alignment vertical="center" wrapText="1" shrinkToFit="1"/>
    </xf>
    <xf numFmtId="0" fontId="33" fillId="0" borderId="23" xfId="2" applyFont="1" applyBorder="1" applyAlignment="1">
      <alignment shrinkToFit="1"/>
    </xf>
    <xf numFmtId="0" fontId="33" fillId="0" borderId="23" xfId="3" applyFont="1" applyBorder="1" applyAlignment="1">
      <alignment shrinkToFit="1"/>
    </xf>
    <xf numFmtId="0" fontId="33" fillId="0" borderId="23" xfId="3" applyFont="1" applyBorder="1" applyAlignment="1">
      <alignment horizontal="right" wrapText="1"/>
    </xf>
    <xf numFmtId="0" fontId="42" fillId="0" borderId="0" xfId="4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2" fillId="0" borderId="0" xfId="6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4" fillId="0" borderId="0" xfId="6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 shrinkToFit="1"/>
    </xf>
    <xf numFmtId="55" fontId="35" fillId="0" borderId="0" xfId="4" applyNumberFormat="1" applyFont="1" applyAlignment="1">
      <alignment horizontal="left" wrapText="1"/>
    </xf>
    <xf numFmtId="0" fontId="36" fillId="0" borderId="0" xfId="0" applyFont="1" applyAlignment="1">
      <alignment horizontal="left"/>
    </xf>
    <xf numFmtId="55" fontId="14" fillId="0" borderId="0" xfId="4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55" fontId="26" fillId="0" borderId="0" xfId="4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  <xf numFmtId="0" fontId="10" fillId="0" borderId="41" xfId="3" applyBorder="1" applyAlignment="1">
      <alignment horizontal="center" vertical="top" textRotation="255" indent="2"/>
    </xf>
    <xf numFmtId="0" fontId="0" fillId="0" borderId="42" xfId="0" applyBorder="1" applyAlignment="1">
      <alignment horizontal="center" vertical="top" textRotation="255" indent="2"/>
    </xf>
    <xf numFmtId="0" fontId="0" fillId="0" borderId="43" xfId="0" applyBorder="1" applyAlignment="1">
      <alignment horizontal="center" vertical="top" textRotation="255" indent="2"/>
    </xf>
    <xf numFmtId="0" fontId="48" fillId="0" borderId="15" xfId="3" applyFont="1" applyBorder="1" applyAlignment="1">
      <alignment horizontal="center" vertical="top" textRotation="255" indent="2"/>
    </xf>
    <xf numFmtId="0" fontId="47" fillId="0" borderId="45" xfId="0" applyFont="1" applyBorder="1" applyAlignment="1">
      <alignment horizontal="center" vertical="top" textRotation="255" indent="2"/>
    </xf>
    <xf numFmtId="0" fontId="47" fillId="0" borderId="46" xfId="0" applyFont="1" applyBorder="1" applyAlignment="1">
      <alignment horizontal="center" vertical="top" textRotation="255" indent="2"/>
    </xf>
    <xf numFmtId="0" fontId="0" fillId="0" borderId="31" xfId="0" applyBorder="1"/>
    <xf numFmtId="0" fontId="47" fillId="0" borderId="31" xfId="0" applyFont="1" applyBorder="1"/>
    <xf numFmtId="0" fontId="21" fillId="0" borderId="15" xfId="2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0" fillId="0" borderId="49" xfId="16" applyBorder="1" applyAlignment="1">
      <alignment wrapText="1"/>
    </xf>
    <xf numFmtId="0" fontId="0" fillId="0" borderId="50" xfId="0" applyBorder="1" applyAlignment="1">
      <alignment wrapText="1"/>
    </xf>
    <xf numFmtId="0" fontId="0" fillId="0" borderId="51" xfId="0" applyBorder="1" applyAlignment="1">
      <alignment wrapText="1"/>
    </xf>
    <xf numFmtId="0" fontId="49" fillId="0" borderId="15" xfId="2" applyFont="1" applyBorder="1" applyAlignment="1">
      <alignment horizontal="center" vertical="center" wrapText="1"/>
    </xf>
    <xf numFmtId="0" fontId="48" fillId="0" borderId="34" xfId="3" applyFont="1" applyBorder="1" applyAlignment="1">
      <alignment horizontal="center" vertical="top" textRotation="255" indent="2"/>
    </xf>
    <xf numFmtId="0" fontId="47" fillId="0" borderId="36" xfId="0" applyFont="1" applyBorder="1" applyAlignment="1">
      <alignment horizontal="center" vertical="top" textRotation="255" indent="2"/>
    </xf>
    <xf numFmtId="0" fontId="47" fillId="0" borderId="37" xfId="0" applyFont="1" applyBorder="1" applyAlignment="1">
      <alignment horizontal="center" vertical="top" textRotation="255" indent="2"/>
    </xf>
    <xf numFmtId="0" fontId="0" fillId="0" borderId="0" xfId="0"/>
    <xf numFmtId="0" fontId="10" fillId="0" borderId="25" xfId="3" applyBorder="1" applyAlignment="1">
      <alignment horizontal="center" vertical="top" textRotation="255" indent="2"/>
    </xf>
    <xf numFmtId="0" fontId="0" fillId="0" borderId="27" xfId="0" applyBorder="1" applyAlignment="1">
      <alignment horizontal="center" vertical="top" textRotation="255" indent="2"/>
    </xf>
    <xf numFmtId="0" fontId="0" fillId="0" borderId="29" xfId="0" applyBorder="1" applyAlignment="1">
      <alignment horizontal="center" vertical="top" textRotation="255" indent="2"/>
    </xf>
    <xf numFmtId="0" fontId="0" fillId="0" borderId="36" xfId="0" applyBorder="1" applyAlignment="1">
      <alignment horizontal="center" vertical="top" textRotation="255" indent="2"/>
    </xf>
    <xf numFmtId="0" fontId="0" fillId="0" borderId="37" xfId="0" applyBorder="1" applyAlignment="1">
      <alignment horizontal="center" vertical="top" textRotation="255" indent="2"/>
    </xf>
    <xf numFmtId="0" fontId="39" fillId="0" borderId="0" xfId="17" applyFont="1" applyAlignment="1">
      <alignment horizontal="center" vertical="center"/>
    </xf>
    <xf numFmtId="0" fontId="50" fillId="0" borderId="0" xfId="0" applyFont="1" applyAlignment="1">
      <alignment horizontal="center" vertical="center"/>
    </xf>
  </cellXfs>
  <cellStyles count="18">
    <cellStyle name="桁区切り" xfId="13" builtinId="6"/>
    <cellStyle name="桁区切り 2" xfId="12" xr:uid="{371EE3FF-0793-4B18-A6E9-0EDC4F9015A1}"/>
    <cellStyle name="標準" xfId="0" builtinId="0"/>
    <cellStyle name="標準 2" xfId="1" xr:uid="{00000000-0005-0000-0000-000001000000}"/>
    <cellStyle name="標準 2 2" xfId="4" xr:uid="{00000000-0005-0000-0000-000002000000}"/>
    <cellStyle name="標準 2 2 2" xfId="6" xr:uid="{00000000-0005-0000-0000-000003000000}"/>
    <cellStyle name="標準 2 2 2 2" xfId="9" xr:uid="{DF6FD78D-8565-419F-8BE5-1E9CCD849CC7}"/>
    <cellStyle name="標準 2 2 3" xfId="8" xr:uid="{989A32A5-637C-4F84-B64C-DA43765DFA8E}"/>
    <cellStyle name="標準 2 2 4" xfId="10" xr:uid="{3D1F2C33-C184-48AA-988F-459B0926BE0A}"/>
    <cellStyle name="標準 2 2 5" xfId="11" xr:uid="{C092BCDD-A7A5-48ED-A36A-16C1C1E22270}"/>
    <cellStyle name="標準 2 2 6" xfId="17" xr:uid="{9C9CFEB9-9C46-4796-8ECB-8E2FB2903033}"/>
    <cellStyle name="標準 2 3" xfId="7" xr:uid="{B4CACE1C-63E1-44DF-97C6-5E6ABD7C9F71}"/>
    <cellStyle name="標準_Sheet1" xfId="2" xr:uid="{00000000-0005-0000-0000-000004000000}"/>
    <cellStyle name="標準_Sheet1_1 2" xfId="3" xr:uid="{00000000-0005-0000-0000-000005000000}"/>
    <cellStyle name="標準_一覧 (2)" xfId="5" xr:uid="{00000000-0005-0000-0000-000006000000}"/>
    <cellStyle name="標準_学校教育委員会用価格表" xfId="14" xr:uid="{0EF53BA6-087A-43C3-B62B-4F012B8397DA}"/>
    <cellStyle name="標準_注文書" xfId="15" xr:uid="{EEEBA7C3-9EAB-4C86-9A4C-E9ADB0F135EB}"/>
    <cellStyle name="標準_内容変更詳細" xfId="16" xr:uid="{9692FC6F-C41A-45F6-8FE0-F38516CBE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G$11" lockText="1" noThreeD="1"/>
</file>

<file path=xl/ctrlProps/ctrlProp10.xml><?xml version="1.0" encoding="utf-8"?>
<formControlPr xmlns="http://schemas.microsoft.com/office/spreadsheetml/2009/9/main" objectType="CheckBox" fmlaLink="G$20" lockText="1" noThreeD="1"/>
</file>

<file path=xl/ctrlProps/ctrlProp100.xml><?xml version="1.0" encoding="utf-8"?>
<formControlPr xmlns="http://schemas.microsoft.com/office/spreadsheetml/2009/9/main" objectType="CheckBox" fmlaLink="G$55" lockText="1" noThreeD="1"/>
</file>

<file path=xl/ctrlProps/ctrlProp101.xml><?xml version="1.0" encoding="utf-8"?>
<formControlPr xmlns="http://schemas.microsoft.com/office/spreadsheetml/2009/9/main" objectType="CheckBox" fmlaLink="G$59" lockText="1" noThreeD="1"/>
</file>

<file path=xl/ctrlProps/ctrlProp102.xml><?xml version="1.0" encoding="utf-8"?>
<formControlPr xmlns="http://schemas.microsoft.com/office/spreadsheetml/2009/9/main" objectType="CheckBox" fmlaLink="G$55" lockText="1" noThreeD="1"/>
</file>

<file path=xl/ctrlProps/ctrlProp103.xml><?xml version="1.0" encoding="utf-8"?>
<formControlPr xmlns="http://schemas.microsoft.com/office/spreadsheetml/2009/9/main" objectType="CheckBox" fmlaLink="G$55" lockText="1" noThreeD="1"/>
</file>

<file path=xl/ctrlProps/ctrlProp104.xml><?xml version="1.0" encoding="utf-8"?>
<formControlPr xmlns="http://schemas.microsoft.com/office/spreadsheetml/2009/9/main" objectType="CheckBox" fmlaLink="G$60" lockText="1" noThreeD="1"/>
</file>

<file path=xl/ctrlProps/ctrlProp105.xml><?xml version="1.0" encoding="utf-8"?>
<formControlPr xmlns="http://schemas.microsoft.com/office/spreadsheetml/2009/9/main" objectType="CheckBox" fmlaLink="G$55" lockText="1" noThreeD="1"/>
</file>

<file path=xl/ctrlProps/ctrlProp106.xml><?xml version="1.0" encoding="utf-8"?>
<formControlPr xmlns="http://schemas.microsoft.com/office/spreadsheetml/2009/9/main" objectType="CheckBox" fmlaLink="G$55" lockText="1" noThreeD="1"/>
</file>

<file path=xl/ctrlProps/ctrlProp107.xml><?xml version="1.0" encoding="utf-8"?>
<formControlPr xmlns="http://schemas.microsoft.com/office/spreadsheetml/2009/9/main" objectType="CheckBox" fmlaLink="G$61" lockText="1" noThreeD="1"/>
</file>

<file path=xl/ctrlProps/ctrlProp108.xml><?xml version="1.0" encoding="utf-8"?>
<formControlPr xmlns="http://schemas.microsoft.com/office/spreadsheetml/2009/9/main" objectType="CheckBox" fmlaLink="G$55" lockText="1" noThreeD="1"/>
</file>

<file path=xl/ctrlProps/ctrlProp109.xml><?xml version="1.0" encoding="utf-8"?>
<formControlPr xmlns="http://schemas.microsoft.com/office/spreadsheetml/2009/9/main" objectType="CheckBox" fmlaLink="G$55" lockText="1" noThreeD="1"/>
</file>

<file path=xl/ctrlProps/ctrlProp11.xml><?xml version="1.0" encoding="utf-8"?>
<formControlPr xmlns="http://schemas.microsoft.com/office/spreadsheetml/2009/9/main" objectType="CheckBox" fmlaLink="G$21" lockText="1" noThreeD="1"/>
</file>

<file path=xl/ctrlProps/ctrlProp110.xml><?xml version="1.0" encoding="utf-8"?>
<formControlPr xmlns="http://schemas.microsoft.com/office/spreadsheetml/2009/9/main" objectType="CheckBox" fmlaLink="G$62" lockText="1" noThreeD="1"/>
</file>

<file path=xl/ctrlProps/ctrlProp111.xml><?xml version="1.0" encoding="utf-8"?>
<formControlPr xmlns="http://schemas.microsoft.com/office/spreadsheetml/2009/9/main" objectType="CheckBox" fmlaLink="G$55" lockText="1" noThreeD="1"/>
</file>

<file path=xl/ctrlProps/ctrlProp112.xml><?xml version="1.0" encoding="utf-8"?>
<formControlPr xmlns="http://schemas.microsoft.com/office/spreadsheetml/2009/9/main" objectType="CheckBox" fmlaLink="G$55" lockText="1" noThreeD="1"/>
</file>

<file path=xl/ctrlProps/ctrlProp113.xml><?xml version="1.0" encoding="utf-8"?>
<formControlPr xmlns="http://schemas.microsoft.com/office/spreadsheetml/2009/9/main" objectType="CheckBox" fmlaLink="G$63" lockText="1" noThreeD="1"/>
</file>

<file path=xl/ctrlProps/ctrlProp114.xml><?xml version="1.0" encoding="utf-8"?>
<formControlPr xmlns="http://schemas.microsoft.com/office/spreadsheetml/2009/9/main" objectType="CheckBox" fmlaLink="G$55" lockText="1" noThreeD="1"/>
</file>

<file path=xl/ctrlProps/ctrlProp115.xml><?xml version="1.0" encoding="utf-8"?>
<formControlPr xmlns="http://schemas.microsoft.com/office/spreadsheetml/2009/9/main" objectType="CheckBox" fmlaLink="G$55" lockText="1" noThreeD="1"/>
</file>

<file path=xl/ctrlProps/ctrlProp116.xml><?xml version="1.0" encoding="utf-8"?>
<formControlPr xmlns="http://schemas.microsoft.com/office/spreadsheetml/2009/9/main" objectType="CheckBox" fmlaLink="G$64" lockText="1" noThreeD="1"/>
</file>

<file path=xl/ctrlProps/ctrlProp117.xml><?xml version="1.0" encoding="utf-8"?>
<formControlPr xmlns="http://schemas.microsoft.com/office/spreadsheetml/2009/9/main" objectType="CheckBox" fmlaLink="G$55" lockText="1" noThreeD="1"/>
</file>

<file path=xl/ctrlProps/ctrlProp118.xml><?xml version="1.0" encoding="utf-8"?>
<formControlPr xmlns="http://schemas.microsoft.com/office/spreadsheetml/2009/9/main" objectType="CheckBox" fmlaLink="G$55" lockText="1" noThreeD="1"/>
</file>

<file path=xl/ctrlProps/ctrlProp119.xml><?xml version="1.0" encoding="utf-8"?>
<formControlPr xmlns="http://schemas.microsoft.com/office/spreadsheetml/2009/9/main" objectType="CheckBox" fmlaLink="G$65" lockText="1" noThreeD="1"/>
</file>

<file path=xl/ctrlProps/ctrlProp12.xml><?xml version="1.0" encoding="utf-8"?>
<formControlPr xmlns="http://schemas.microsoft.com/office/spreadsheetml/2009/9/main" objectType="CheckBox" fmlaLink="G$22" lockText="1" noThreeD="1"/>
</file>

<file path=xl/ctrlProps/ctrlProp120.xml><?xml version="1.0" encoding="utf-8"?>
<formControlPr xmlns="http://schemas.microsoft.com/office/spreadsheetml/2009/9/main" objectType="CheckBox" fmlaLink="G$55" lockText="1" noThreeD="1"/>
</file>

<file path=xl/ctrlProps/ctrlProp121.xml><?xml version="1.0" encoding="utf-8"?>
<formControlPr xmlns="http://schemas.microsoft.com/office/spreadsheetml/2009/9/main" objectType="CheckBox" fmlaLink="G$55" lockText="1" noThreeD="1"/>
</file>

<file path=xl/ctrlProps/ctrlProp122.xml><?xml version="1.0" encoding="utf-8"?>
<formControlPr xmlns="http://schemas.microsoft.com/office/spreadsheetml/2009/9/main" objectType="CheckBox" fmlaLink="G$66" lockText="1" noThreeD="1"/>
</file>

<file path=xl/ctrlProps/ctrlProp123.xml><?xml version="1.0" encoding="utf-8"?>
<formControlPr xmlns="http://schemas.microsoft.com/office/spreadsheetml/2009/9/main" objectType="CheckBox" fmlaLink="G$55" lockText="1" noThreeD="1"/>
</file>

<file path=xl/ctrlProps/ctrlProp124.xml><?xml version="1.0" encoding="utf-8"?>
<formControlPr xmlns="http://schemas.microsoft.com/office/spreadsheetml/2009/9/main" objectType="CheckBox" fmlaLink="G$55" lockText="1" noThreeD="1"/>
</file>

<file path=xl/ctrlProps/ctrlProp125.xml><?xml version="1.0" encoding="utf-8"?>
<formControlPr xmlns="http://schemas.microsoft.com/office/spreadsheetml/2009/9/main" objectType="CheckBox" fmlaLink="G$67" lockText="1" noThreeD="1"/>
</file>

<file path=xl/ctrlProps/ctrlProp126.xml><?xml version="1.0" encoding="utf-8"?>
<formControlPr xmlns="http://schemas.microsoft.com/office/spreadsheetml/2009/9/main" objectType="CheckBox" fmlaLink="G$55" lockText="1" noThreeD="1"/>
</file>

<file path=xl/ctrlProps/ctrlProp127.xml><?xml version="1.0" encoding="utf-8"?>
<formControlPr xmlns="http://schemas.microsoft.com/office/spreadsheetml/2009/9/main" objectType="CheckBox" fmlaLink="G$55" lockText="1" noThreeD="1"/>
</file>

<file path=xl/ctrlProps/ctrlProp128.xml><?xml version="1.0" encoding="utf-8"?>
<formControlPr xmlns="http://schemas.microsoft.com/office/spreadsheetml/2009/9/main" objectType="CheckBox" fmlaLink="G$68" lockText="1" noThreeD="1"/>
</file>

<file path=xl/ctrlProps/ctrlProp129.xml><?xml version="1.0" encoding="utf-8"?>
<formControlPr xmlns="http://schemas.microsoft.com/office/spreadsheetml/2009/9/main" objectType="CheckBox" fmlaLink="G$55" lockText="1" noThreeD="1"/>
</file>

<file path=xl/ctrlProps/ctrlProp13.xml><?xml version="1.0" encoding="utf-8"?>
<formControlPr xmlns="http://schemas.microsoft.com/office/spreadsheetml/2009/9/main" objectType="CheckBox" fmlaLink="G$23" lockText="1" noThreeD="1"/>
</file>

<file path=xl/ctrlProps/ctrlProp130.xml><?xml version="1.0" encoding="utf-8"?>
<formControlPr xmlns="http://schemas.microsoft.com/office/spreadsheetml/2009/9/main" objectType="CheckBox" fmlaLink="G$55" lockText="1" noThreeD="1"/>
</file>

<file path=xl/ctrlProps/ctrlProp131.xml><?xml version="1.0" encoding="utf-8"?>
<formControlPr xmlns="http://schemas.microsoft.com/office/spreadsheetml/2009/9/main" objectType="CheckBox" fmlaLink="G$69" lockText="1" noThreeD="1"/>
</file>

<file path=xl/ctrlProps/ctrlProp132.xml><?xml version="1.0" encoding="utf-8"?>
<formControlPr xmlns="http://schemas.microsoft.com/office/spreadsheetml/2009/9/main" objectType="CheckBox" fmlaLink="G$55" lockText="1" noThreeD="1"/>
</file>

<file path=xl/ctrlProps/ctrlProp133.xml><?xml version="1.0" encoding="utf-8"?>
<formControlPr xmlns="http://schemas.microsoft.com/office/spreadsheetml/2009/9/main" objectType="CheckBox" fmlaLink="G$55" lockText="1" noThreeD="1"/>
</file>

<file path=xl/ctrlProps/ctrlProp134.xml><?xml version="1.0" encoding="utf-8"?>
<formControlPr xmlns="http://schemas.microsoft.com/office/spreadsheetml/2009/9/main" objectType="CheckBox" fmlaLink="G$70" lockText="1" noThreeD="1"/>
</file>

<file path=xl/ctrlProps/ctrlProp135.xml><?xml version="1.0" encoding="utf-8"?>
<formControlPr xmlns="http://schemas.microsoft.com/office/spreadsheetml/2009/9/main" objectType="CheckBox" fmlaLink="G$55" lockText="1" noThreeD="1"/>
</file>

<file path=xl/ctrlProps/ctrlProp136.xml><?xml version="1.0" encoding="utf-8"?>
<formControlPr xmlns="http://schemas.microsoft.com/office/spreadsheetml/2009/9/main" objectType="CheckBox" fmlaLink="G$71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G$24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G$27" lockText="1" noThreeD="1"/>
</file>

<file path=xl/ctrlProps/ctrlProp16.xml><?xml version="1.0" encoding="utf-8"?>
<formControlPr xmlns="http://schemas.microsoft.com/office/spreadsheetml/2009/9/main" objectType="CheckBox" fmlaLink="G$28" lockText="1" noThreeD="1"/>
</file>

<file path=xl/ctrlProps/ctrlProp17.xml><?xml version="1.0" encoding="utf-8"?>
<formControlPr xmlns="http://schemas.microsoft.com/office/spreadsheetml/2009/9/main" objectType="CheckBox" fmlaLink="G$29" lockText="1" noThreeD="1"/>
</file>

<file path=xl/ctrlProps/ctrlProp18.xml><?xml version="1.0" encoding="utf-8"?>
<formControlPr xmlns="http://schemas.microsoft.com/office/spreadsheetml/2009/9/main" objectType="CheckBox" fmlaLink="G$30" lockText="1" noThreeD="1"/>
</file>

<file path=xl/ctrlProps/ctrlProp19.xml><?xml version="1.0" encoding="utf-8"?>
<formControlPr xmlns="http://schemas.microsoft.com/office/spreadsheetml/2009/9/main" objectType="CheckBox" fmlaLink="G$31" lockText="1" noThreeD="1"/>
</file>

<file path=xl/ctrlProps/ctrlProp2.xml><?xml version="1.0" encoding="utf-8"?>
<formControlPr xmlns="http://schemas.microsoft.com/office/spreadsheetml/2009/9/main" objectType="CheckBox" fmlaLink="G$12" lockText="1" noThreeD="1"/>
</file>

<file path=xl/ctrlProps/ctrlProp20.xml><?xml version="1.0" encoding="utf-8"?>
<formControlPr xmlns="http://schemas.microsoft.com/office/spreadsheetml/2009/9/main" objectType="CheckBox" fmlaLink="G$32" lockText="1" noThreeD="1"/>
</file>

<file path=xl/ctrlProps/ctrlProp21.xml><?xml version="1.0" encoding="utf-8"?>
<formControlPr xmlns="http://schemas.microsoft.com/office/spreadsheetml/2009/9/main" objectType="CheckBox" fmlaLink="G$33" lockText="1" noThreeD="1"/>
</file>

<file path=xl/ctrlProps/ctrlProp22.xml><?xml version="1.0" encoding="utf-8"?>
<formControlPr xmlns="http://schemas.microsoft.com/office/spreadsheetml/2009/9/main" objectType="CheckBox" fmlaLink="G$37" lockText="1" noThreeD="1"/>
</file>

<file path=xl/ctrlProps/ctrlProp23.xml><?xml version="1.0" encoding="utf-8"?>
<formControlPr xmlns="http://schemas.microsoft.com/office/spreadsheetml/2009/9/main" objectType="CheckBox" fmlaLink="G$34" lockText="1" noThreeD="1"/>
</file>

<file path=xl/ctrlProps/ctrlProp24.xml><?xml version="1.0" encoding="utf-8"?>
<formControlPr xmlns="http://schemas.microsoft.com/office/spreadsheetml/2009/9/main" objectType="CheckBox" fmlaLink="G$35" lockText="1" noThreeD="1"/>
</file>

<file path=xl/ctrlProps/ctrlProp25.xml><?xml version="1.0" encoding="utf-8"?>
<formControlPr xmlns="http://schemas.microsoft.com/office/spreadsheetml/2009/9/main" objectType="CheckBox" fmlaLink="G$36" lockText="1" noThreeD="1"/>
</file>

<file path=xl/ctrlProps/ctrlProp26.xml><?xml version="1.0" encoding="utf-8"?>
<formControlPr xmlns="http://schemas.microsoft.com/office/spreadsheetml/2009/9/main" objectType="CheckBox" fmlaLink="G$41" lockText="1" noThreeD="1"/>
</file>

<file path=xl/ctrlProps/ctrlProp27.xml><?xml version="1.0" encoding="utf-8"?>
<formControlPr xmlns="http://schemas.microsoft.com/office/spreadsheetml/2009/9/main" objectType="CheckBox" fmlaLink="G$42" lockText="1" noThreeD="1"/>
</file>

<file path=xl/ctrlProps/ctrlProp28.xml><?xml version="1.0" encoding="utf-8"?>
<formControlPr xmlns="http://schemas.microsoft.com/office/spreadsheetml/2009/9/main" objectType="CheckBox" fmlaLink="G$73" lockText="1" noThreeD="1"/>
</file>

<file path=xl/ctrlProps/ctrlProp29.xml><?xml version="1.0" encoding="utf-8"?>
<formControlPr xmlns="http://schemas.microsoft.com/office/spreadsheetml/2009/9/main" objectType="CheckBox" fmlaLink="G$38" lockText="1" noThreeD="1"/>
</file>

<file path=xl/ctrlProps/ctrlProp3.xml><?xml version="1.0" encoding="utf-8"?>
<formControlPr xmlns="http://schemas.microsoft.com/office/spreadsheetml/2009/9/main" objectType="CheckBox" fmlaLink="G$13" lockText="1" noThreeD="1"/>
</file>

<file path=xl/ctrlProps/ctrlProp30.xml><?xml version="1.0" encoding="utf-8"?>
<formControlPr xmlns="http://schemas.microsoft.com/office/spreadsheetml/2009/9/main" objectType="CheckBox" fmlaLink="G$39" lockText="1" noThreeD="1"/>
</file>

<file path=xl/ctrlProps/ctrlProp31.xml><?xml version="1.0" encoding="utf-8"?>
<formControlPr xmlns="http://schemas.microsoft.com/office/spreadsheetml/2009/9/main" objectType="CheckBox" fmlaLink="G$40" lockText="1" noThreeD="1"/>
</file>

<file path=xl/ctrlProps/ctrlProp32.xml><?xml version="1.0" encoding="utf-8"?>
<formControlPr xmlns="http://schemas.microsoft.com/office/spreadsheetml/2009/9/main" objectType="CheckBox" fmlaLink="G$43" lockText="1" noThreeD="1"/>
</file>

<file path=xl/ctrlProps/ctrlProp33.xml><?xml version="1.0" encoding="utf-8"?>
<formControlPr xmlns="http://schemas.microsoft.com/office/spreadsheetml/2009/9/main" objectType="CheckBox" fmlaLink="G$44" lockText="1" noThreeD="1"/>
</file>

<file path=xl/ctrlProps/ctrlProp34.xml><?xml version="1.0" encoding="utf-8"?>
<formControlPr xmlns="http://schemas.microsoft.com/office/spreadsheetml/2009/9/main" objectType="CheckBox" fmlaLink="G$46" lockText="1" noThreeD="1"/>
</file>

<file path=xl/ctrlProps/ctrlProp35.xml><?xml version="1.0" encoding="utf-8"?>
<formControlPr xmlns="http://schemas.microsoft.com/office/spreadsheetml/2009/9/main" objectType="CheckBox" fmlaLink="G$47" lockText="1" noThreeD="1"/>
</file>

<file path=xl/ctrlProps/ctrlProp36.xml><?xml version="1.0" encoding="utf-8"?>
<formControlPr xmlns="http://schemas.microsoft.com/office/spreadsheetml/2009/9/main" objectType="CheckBox" fmlaLink="G$48" lockText="1" noThreeD="1"/>
</file>

<file path=xl/ctrlProps/ctrlProp37.xml><?xml version="1.0" encoding="utf-8"?>
<formControlPr xmlns="http://schemas.microsoft.com/office/spreadsheetml/2009/9/main" objectType="CheckBox" fmlaLink="G$49" lockText="1" noThreeD="1"/>
</file>

<file path=xl/ctrlProps/ctrlProp38.xml><?xml version="1.0" encoding="utf-8"?>
<formControlPr xmlns="http://schemas.microsoft.com/office/spreadsheetml/2009/9/main" objectType="CheckBox" fmlaLink="G$50" lockText="1" noThreeD="1"/>
</file>

<file path=xl/ctrlProps/ctrlProp39.xml><?xml version="1.0" encoding="utf-8"?>
<formControlPr xmlns="http://schemas.microsoft.com/office/spreadsheetml/2009/9/main" objectType="CheckBox" fmlaLink="G$51" lockText="1" noThreeD="1"/>
</file>

<file path=xl/ctrlProps/ctrlProp4.xml><?xml version="1.0" encoding="utf-8"?>
<formControlPr xmlns="http://schemas.microsoft.com/office/spreadsheetml/2009/9/main" objectType="CheckBox" fmlaLink="G$14" lockText="1" noThreeD="1"/>
</file>

<file path=xl/ctrlProps/ctrlProp40.xml><?xml version="1.0" encoding="utf-8"?>
<formControlPr xmlns="http://schemas.microsoft.com/office/spreadsheetml/2009/9/main" objectType="CheckBox" fmlaLink="G$52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G$15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fmlaLink="G$45" lockText="1" noThreeD="1"/>
</file>

<file path=xl/ctrlProps/ctrlProp6.xml><?xml version="1.0" encoding="utf-8"?>
<formControlPr xmlns="http://schemas.microsoft.com/office/spreadsheetml/2009/9/main" objectType="CheckBox" fmlaLink="G$16" lockText="1" noThreeD="1"/>
</file>

<file path=xl/ctrlProps/ctrlProp60.xml><?xml version="1.0" encoding="utf-8"?>
<formControlPr xmlns="http://schemas.microsoft.com/office/spreadsheetml/2009/9/main" objectType="CheckBox" fmlaLink="G$53" lockText="1" noThreeD="1"/>
</file>

<file path=xl/ctrlProps/ctrlProp61.xml><?xml version="1.0" encoding="utf-8"?>
<formControlPr xmlns="http://schemas.microsoft.com/office/spreadsheetml/2009/9/main" objectType="CheckBox" fmlaLink="G$25" lockText="1" noThreeD="1"/>
</file>

<file path=xl/ctrlProps/ctrlProp62.xml><?xml version="1.0" encoding="utf-8"?>
<formControlPr xmlns="http://schemas.microsoft.com/office/spreadsheetml/2009/9/main" objectType="CheckBox" fmlaLink="G$26" lockText="1" noThreeD="1"/>
</file>

<file path=xl/ctrlProps/ctrlProp63.xml><?xml version="1.0" encoding="utf-8"?>
<formControlPr xmlns="http://schemas.microsoft.com/office/spreadsheetml/2009/9/main" objectType="CheckBox" fmlaLink="G$54" lockText="1" noThreeD="1"/>
</file>

<file path=xl/ctrlProps/ctrlProp64.xml><?xml version="1.0" encoding="utf-8"?>
<formControlPr xmlns="http://schemas.microsoft.com/office/spreadsheetml/2009/9/main" objectType="CheckBox" fmlaLink="G$55" lockText="1" noThreeD="1"/>
</file>

<file path=xl/ctrlProps/ctrlProp65.xml><?xml version="1.0" encoding="utf-8"?>
<formControlPr xmlns="http://schemas.microsoft.com/office/spreadsheetml/2009/9/main" objectType="CheckBox" fmlaLink="G$72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G$17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G$18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G$19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fmlaLink="G$55" lockText="1" noThreeD="1"/>
</file>

<file path=xl/ctrlProps/ctrlProp93.xml><?xml version="1.0" encoding="utf-8"?>
<formControlPr xmlns="http://schemas.microsoft.com/office/spreadsheetml/2009/9/main" objectType="CheckBox" fmlaLink="G$56" lockText="1" noThreeD="1"/>
</file>

<file path=xl/ctrlProps/ctrlProp94.xml><?xml version="1.0" encoding="utf-8"?>
<formControlPr xmlns="http://schemas.microsoft.com/office/spreadsheetml/2009/9/main" objectType="CheckBox" fmlaLink="G$55" lockText="1" noThreeD="1"/>
</file>

<file path=xl/ctrlProps/ctrlProp95.xml><?xml version="1.0" encoding="utf-8"?>
<formControlPr xmlns="http://schemas.microsoft.com/office/spreadsheetml/2009/9/main" objectType="CheckBox" fmlaLink="G$57" lockText="1" noThreeD="1"/>
</file>

<file path=xl/ctrlProps/ctrlProp96.xml><?xml version="1.0" encoding="utf-8"?>
<formControlPr xmlns="http://schemas.microsoft.com/office/spreadsheetml/2009/9/main" objectType="CheckBox" fmlaLink="G$55" lockText="1" noThreeD="1"/>
</file>

<file path=xl/ctrlProps/ctrlProp97.xml><?xml version="1.0" encoding="utf-8"?>
<formControlPr xmlns="http://schemas.microsoft.com/office/spreadsheetml/2009/9/main" objectType="CheckBox" fmlaLink="G$55" lockText="1" noThreeD="1"/>
</file>

<file path=xl/ctrlProps/ctrlProp98.xml><?xml version="1.0" encoding="utf-8"?>
<formControlPr xmlns="http://schemas.microsoft.com/office/spreadsheetml/2009/9/main" objectType="CheckBox" fmlaLink="G$58" lockText="1" noThreeD="1"/>
</file>

<file path=xl/ctrlProps/ctrlProp99.xml><?xml version="1.0" encoding="utf-8"?>
<formControlPr xmlns="http://schemas.microsoft.com/office/spreadsheetml/2009/9/main" objectType="CheckBox" fmlaLink="G$5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10</xdr:row>
          <xdr:rowOff>0</xdr:rowOff>
        </xdr:from>
        <xdr:to>
          <xdr:col>5</xdr:col>
          <xdr:colOff>0</xdr:colOff>
          <xdr:row>11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0</xdr:rowOff>
        </xdr:from>
        <xdr:to>
          <xdr:col>5</xdr:col>
          <xdr:colOff>0</xdr:colOff>
          <xdr:row>12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12</xdr:row>
          <xdr:rowOff>0</xdr:rowOff>
        </xdr:from>
        <xdr:to>
          <xdr:col>5</xdr:col>
          <xdr:colOff>0</xdr:colOff>
          <xdr:row>13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0</xdr:rowOff>
        </xdr:from>
        <xdr:to>
          <xdr:col>5</xdr:col>
          <xdr:colOff>0</xdr:colOff>
          <xdr:row>14</xdr:row>
          <xdr:rowOff>38100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14</xdr:row>
          <xdr:rowOff>0</xdr:rowOff>
        </xdr:from>
        <xdr:to>
          <xdr:col>5</xdr:col>
          <xdr:colOff>0</xdr:colOff>
          <xdr:row>15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15</xdr:row>
          <xdr:rowOff>19050</xdr:rowOff>
        </xdr:from>
        <xdr:to>
          <xdr:col>5</xdr:col>
          <xdr:colOff>0</xdr:colOff>
          <xdr:row>16</xdr:row>
          <xdr:rowOff>57150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16</xdr:row>
          <xdr:rowOff>19050</xdr:rowOff>
        </xdr:from>
        <xdr:to>
          <xdr:col>5</xdr:col>
          <xdr:colOff>0</xdr:colOff>
          <xdr:row>17</xdr:row>
          <xdr:rowOff>57150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17</xdr:row>
          <xdr:rowOff>19050</xdr:rowOff>
        </xdr:from>
        <xdr:to>
          <xdr:col>5</xdr:col>
          <xdr:colOff>0</xdr:colOff>
          <xdr:row>18</xdr:row>
          <xdr:rowOff>57150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18</xdr:row>
          <xdr:rowOff>19050</xdr:rowOff>
        </xdr:from>
        <xdr:to>
          <xdr:col>5</xdr:col>
          <xdr:colOff>0</xdr:colOff>
          <xdr:row>19</xdr:row>
          <xdr:rowOff>57150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19</xdr:row>
          <xdr:rowOff>19050</xdr:rowOff>
        </xdr:from>
        <xdr:to>
          <xdr:col>5</xdr:col>
          <xdr:colOff>0</xdr:colOff>
          <xdr:row>20</xdr:row>
          <xdr:rowOff>57150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20</xdr:row>
          <xdr:rowOff>19050</xdr:rowOff>
        </xdr:from>
        <xdr:to>
          <xdr:col>5</xdr:col>
          <xdr:colOff>0</xdr:colOff>
          <xdr:row>21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21</xdr:row>
          <xdr:rowOff>19050</xdr:rowOff>
        </xdr:from>
        <xdr:to>
          <xdr:col>5</xdr:col>
          <xdr:colOff>0</xdr:colOff>
          <xdr:row>22</xdr:row>
          <xdr:rowOff>57150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22</xdr:row>
          <xdr:rowOff>19050</xdr:rowOff>
        </xdr:from>
        <xdr:to>
          <xdr:col>5</xdr:col>
          <xdr:colOff>0</xdr:colOff>
          <xdr:row>23</xdr:row>
          <xdr:rowOff>57150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23</xdr:row>
          <xdr:rowOff>19050</xdr:rowOff>
        </xdr:from>
        <xdr:to>
          <xdr:col>5</xdr:col>
          <xdr:colOff>0</xdr:colOff>
          <xdr:row>24</xdr:row>
          <xdr:rowOff>57150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26</xdr:row>
          <xdr:rowOff>19050</xdr:rowOff>
        </xdr:from>
        <xdr:to>
          <xdr:col>5</xdr:col>
          <xdr:colOff>0</xdr:colOff>
          <xdr:row>27</xdr:row>
          <xdr:rowOff>57150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27</xdr:row>
          <xdr:rowOff>19050</xdr:rowOff>
        </xdr:from>
        <xdr:to>
          <xdr:col>5</xdr:col>
          <xdr:colOff>0</xdr:colOff>
          <xdr:row>28</xdr:row>
          <xdr:rowOff>57150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28</xdr:row>
          <xdr:rowOff>19050</xdr:rowOff>
        </xdr:from>
        <xdr:to>
          <xdr:col>5</xdr:col>
          <xdr:colOff>0</xdr:colOff>
          <xdr:row>29</xdr:row>
          <xdr:rowOff>57150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29</xdr:row>
          <xdr:rowOff>19050</xdr:rowOff>
        </xdr:from>
        <xdr:to>
          <xdr:col>5</xdr:col>
          <xdr:colOff>0</xdr:colOff>
          <xdr:row>30</xdr:row>
          <xdr:rowOff>57150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30</xdr:row>
          <xdr:rowOff>19050</xdr:rowOff>
        </xdr:from>
        <xdr:to>
          <xdr:col>5</xdr:col>
          <xdr:colOff>0</xdr:colOff>
          <xdr:row>31</xdr:row>
          <xdr:rowOff>57150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31</xdr:row>
          <xdr:rowOff>19050</xdr:rowOff>
        </xdr:from>
        <xdr:to>
          <xdr:col>5</xdr:col>
          <xdr:colOff>0</xdr:colOff>
          <xdr:row>32</xdr:row>
          <xdr:rowOff>57150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32</xdr:row>
          <xdr:rowOff>19050</xdr:rowOff>
        </xdr:from>
        <xdr:to>
          <xdr:col>5</xdr:col>
          <xdr:colOff>0</xdr:colOff>
          <xdr:row>33</xdr:row>
          <xdr:rowOff>57150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36</xdr:row>
          <xdr:rowOff>19050</xdr:rowOff>
        </xdr:from>
        <xdr:to>
          <xdr:col>5</xdr:col>
          <xdr:colOff>0</xdr:colOff>
          <xdr:row>37</xdr:row>
          <xdr:rowOff>57150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33</xdr:row>
          <xdr:rowOff>19050</xdr:rowOff>
        </xdr:from>
        <xdr:to>
          <xdr:col>5</xdr:col>
          <xdr:colOff>0</xdr:colOff>
          <xdr:row>34</xdr:row>
          <xdr:rowOff>57150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34</xdr:row>
          <xdr:rowOff>0</xdr:rowOff>
        </xdr:from>
        <xdr:to>
          <xdr:col>5</xdr:col>
          <xdr:colOff>0</xdr:colOff>
          <xdr:row>35</xdr:row>
          <xdr:rowOff>38100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35</xdr:row>
          <xdr:rowOff>19050</xdr:rowOff>
        </xdr:from>
        <xdr:to>
          <xdr:col>5</xdr:col>
          <xdr:colOff>0</xdr:colOff>
          <xdr:row>36</xdr:row>
          <xdr:rowOff>57150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40</xdr:row>
          <xdr:rowOff>19050</xdr:rowOff>
        </xdr:from>
        <xdr:to>
          <xdr:col>5</xdr:col>
          <xdr:colOff>0</xdr:colOff>
          <xdr:row>41</xdr:row>
          <xdr:rowOff>57150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41</xdr:row>
          <xdr:rowOff>19050</xdr:rowOff>
        </xdr:from>
        <xdr:to>
          <xdr:col>5</xdr:col>
          <xdr:colOff>0</xdr:colOff>
          <xdr:row>42</xdr:row>
          <xdr:rowOff>57150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72</xdr:row>
          <xdr:rowOff>19050</xdr:rowOff>
        </xdr:from>
        <xdr:to>
          <xdr:col>5</xdr:col>
          <xdr:colOff>0</xdr:colOff>
          <xdr:row>72</xdr:row>
          <xdr:rowOff>314325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37</xdr:row>
          <xdr:rowOff>19050</xdr:rowOff>
        </xdr:from>
        <xdr:to>
          <xdr:col>5</xdr:col>
          <xdr:colOff>0</xdr:colOff>
          <xdr:row>38</xdr:row>
          <xdr:rowOff>57150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38</xdr:row>
          <xdr:rowOff>19050</xdr:rowOff>
        </xdr:from>
        <xdr:to>
          <xdr:col>5</xdr:col>
          <xdr:colOff>0</xdr:colOff>
          <xdr:row>39</xdr:row>
          <xdr:rowOff>57150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39</xdr:row>
          <xdr:rowOff>19050</xdr:rowOff>
        </xdr:from>
        <xdr:to>
          <xdr:col>5</xdr:col>
          <xdr:colOff>0</xdr:colOff>
          <xdr:row>40</xdr:row>
          <xdr:rowOff>57150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42</xdr:row>
          <xdr:rowOff>19050</xdr:rowOff>
        </xdr:from>
        <xdr:to>
          <xdr:col>5</xdr:col>
          <xdr:colOff>0</xdr:colOff>
          <xdr:row>43</xdr:row>
          <xdr:rowOff>57150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43</xdr:row>
          <xdr:rowOff>19050</xdr:rowOff>
        </xdr:from>
        <xdr:to>
          <xdr:col>5</xdr:col>
          <xdr:colOff>0</xdr:colOff>
          <xdr:row>44</xdr:row>
          <xdr:rowOff>57150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45</xdr:row>
          <xdr:rowOff>19050</xdr:rowOff>
        </xdr:from>
        <xdr:to>
          <xdr:col>5</xdr:col>
          <xdr:colOff>0</xdr:colOff>
          <xdr:row>46</xdr:row>
          <xdr:rowOff>57150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46</xdr:row>
          <xdr:rowOff>19050</xdr:rowOff>
        </xdr:from>
        <xdr:to>
          <xdr:col>5</xdr:col>
          <xdr:colOff>0</xdr:colOff>
          <xdr:row>47</xdr:row>
          <xdr:rowOff>57150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47</xdr:row>
          <xdr:rowOff>19050</xdr:rowOff>
        </xdr:from>
        <xdr:to>
          <xdr:col>5</xdr:col>
          <xdr:colOff>0</xdr:colOff>
          <xdr:row>48</xdr:row>
          <xdr:rowOff>57150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48</xdr:row>
          <xdr:rowOff>19050</xdr:rowOff>
        </xdr:from>
        <xdr:to>
          <xdr:col>5</xdr:col>
          <xdr:colOff>0</xdr:colOff>
          <xdr:row>49</xdr:row>
          <xdr:rowOff>57150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49</xdr:row>
          <xdr:rowOff>19050</xdr:rowOff>
        </xdr:from>
        <xdr:to>
          <xdr:col>5</xdr:col>
          <xdr:colOff>0</xdr:colOff>
          <xdr:row>50</xdr:row>
          <xdr:rowOff>57150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50</xdr:row>
          <xdr:rowOff>19050</xdr:rowOff>
        </xdr:from>
        <xdr:to>
          <xdr:col>5</xdr:col>
          <xdr:colOff>0</xdr:colOff>
          <xdr:row>51</xdr:row>
          <xdr:rowOff>57150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51</xdr:row>
          <xdr:rowOff>19050</xdr:rowOff>
        </xdr:from>
        <xdr:to>
          <xdr:col>5</xdr:col>
          <xdr:colOff>0</xdr:colOff>
          <xdr:row>52</xdr:row>
          <xdr:rowOff>57150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11</xdr:row>
          <xdr:rowOff>57150</xdr:rowOff>
        </xdr:from>
        <xdr:to>
          <xdr:col>9</xdr:col>
          <xdr:colOff>95250</xdr:colOff>
          <xdr:row>11</xdr:row>
          <xdr:rowOff>304800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10</xdr:row>
          <xdr:rowOff>57150</xdr:rowOff>
        </xdr:from>
        <xdr:to>
          <xdr:col>9</xdr:col>
          <xdr:colOff>95250</xdr:colOff>
          <xdr:row>10</xdr:row>
          <xdr:rowOff>304800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12</xdr:row>
          <xdr:rowOff>57150</xdr:rowOff>
        </xdr:from>
        <xdr:to>
          <xdr:col>9</xdr:col>
          <xdr:colOff>95250</xdr:colOff>
          <xdr:row>12</xdr:row>
          <xdr:rowOff>304800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13</xdr:row>
          <xdr:rowOff>57150</xdr:rowOff>
        </xdr:from>
        <xdr:to>
          <xdr:col>9</xdr:col>
          <xdr:colOff>95250</xdr:colOff>
          <xdr:row>13</xdr:row>
          <xdr:rowOff>304800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14</xdr:row>
          <xdr:rowOff>57150</xdr:rowOff>
        </xdr:from>
        <xdr:to>
          <xdr:col>9</xdr:col>
          <xdr:colOff>95250</xdr:colOff>
          <xdr:row>14</xdr:row>
          <xdr:rowOff>304800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15</xdr:row>
          <xdr:rowOff>57150</xdr:rowOff>
        </xdr:from>
        <xdr:to>
          <xdr:col>9</xdr:col>
          <xdr:colOff>95250</xdr:colOff>
          <xdr:row>15</xdr:row>
          <xdr:rowOff>304800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16</xdr:row>
          <xdr:rowOff>47625</xdr:rowOff>
        </xdr:from>
        <xdr:to>
          <xdr:col>9</xdr:col>
          <xdr:colOff>95250</xdr:colOff>
          <xdr:row>16</xdr:row>
          <xdr:rowOff>295275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21</xdr:row>
          <xdr:rowOff>57150</xdr:rowOff>
        </xdr:from>
        <xdr:to>
          <xdr:col>9</xdr:col>
          <xdr:colOff>95250</xdr:colOff>
          <xdr:row>21</xdr:row>
          <xdr:rowOff>304800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22</xdr:row>
          <xdr:rowOff>57150</xdr:rowOff>
        </xdr:from>
        <xdr:to>
          <xdr:col>9</xdr:col>
          <xdr:colOff>95250</xdr:colOff>
          <xdr:row>22</xdr:row>
          <xdr:rowOff>304800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23</xdr:row>
          <xdr:rowOff>57150</xdr:rowOff>
        </xdr:from>
        <xdr:to>
          <xdr:col>9</xdr:col>
          <xdr:colOff>95250</xdr:colOff>
          <xdr:row>23</xdr:row>
          <xdr:rowOff>304800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28</xdr:row>
          <xdr:rowOff>57150</xdr:rowOff>
        </xdr:from>
        <xdr:to>
          <xdr:col>9</xdr:col>
          <xdr:colOff>95250</xdr:colOff>
          <xdr:row>28</xdr:row>
          <xdr:rowOff>304800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34</xdr:row>
          <xdr:rowOff>57150</xdr:rowOff>
        </xdr:from>
        <xdr:to>
          <xdr:col>9</xdr:col>
          <xdr:colOff>95250</xdr:colOff>
          <xdr:row>34</xdr:row>
          <xdr:rowOff>304800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37</xdr:row>
          <xdr:rowOff>57150</xdr:rowOff>
        </xdr:from>
        <xdr:to>
          <xdr:col>9</xdr:col>
          <xdr:colOff>95250</xdr:colOff>
          <xdr:row>37</xdr:row>
          <xdr:rowOff>304800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38</xdr:row>
          <xdr:rowOff>57150</xdr:rowOff>
        </xdr:from>
        <xdr:to>
          <xdr:col>9</xdr:col>
          <xdr:colOff>95250</xdr:colOff>
          <xdr:row>38</xdr:row>
          <xdr:rowOff>304800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41</xdr:row>
          <xdr:rowOff>47625</xdr:rowOff>
        </xdr:from>
        <xdr:to>
          <xdr:col>9</xdr:col>
          <xdr:colOff>95250</xdr:colOff>
          <xdr:row>41</xdr:row>
          <xdr:rowOff>295275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42</xdr:row>
          <xdr:rowOff>57150</xdr:rowOff>
        </xdr:from>
        <xdr:to>
          <xdr:col>9</xdr:col>
          <xdr:colOff>95250</xdr:colOff>
          <xdr:row>42</xdr:row>
          <xdr:rowOff>304800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43</xdr:row>
          <xdr:rowOff>57150</xdr:rowOff>
        </xdr:from>
        <xdr:to>
          <xdr:col>9</xdr:col>
          <xdr:colOff>95250</xdr:colOff>
          <xdr:row>43</xdr:row>
          <xdr:rowOff>304800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71</xdr:row>
          <xdr:rowOff>28575</xdr:rowOff>
        </xdr:from>
        <xdr:to>
          <xdr:col>9</xdr:col>
          <xdr:colOff>95250</xdr:colOff>
          <xdr:row>71</xdr:row>
          <xdr:rowOff>276225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44</xdr:row>
          <xdr:rowOff>19050</xdr:rowOff>
        </xdr:from>
        <xdr:to>
          <xdr:col>5</xdr:col>
          <xdr:colOff>0</xdr:colOff>
          <xdr:row>45</xdr:row>
          <xdr:rowOff>57150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52</xdr:row>
          <xdr:rowOff>19050</xdr:rowOff>
        </xdr:from>
        <xdr:to>
          <xdr:col>5</xdr:col>
          <xdr:colOff>0</xdr:colOff>
          <xdr:row>53</xdr:row>
          <xdr:rowOff>57150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24</xdr:row>
          <xdr:rowOff>19050</xdr:rowOff>
        </xdr:from>
        <xdr:to>
          <xdr:col>5</xdr:col>
          <xdr:colOff>0</xdr:colOff>
          <xdr:row>25</xdr:row>
          <xdr:rowOff>57150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25</xdr:row>
          <xdr:rowOff>19050</xdr:rowOff>
        </xdr:from>
        <xdr:to>
          <xdr:col>5</xdr:col>
          <xdr:colOff>0</xdr:colOff>
          <xdr:row>26</xdr:row>
          <xdr:rowOff>57150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53</xdr:row>
          <xdr:rowOff>19050</xdr:rowOff>
        </xdr:from>
        <xdr:to>
          <xdr:col>5</xdr:col>
          <xdr:colOff>0</xdr:colOff>
          <xdr:row>54</xdr:row>
          <xdr:rowOff>57150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54</xdr:row>
          <xdr:rowOff>19050</xdr:rowOff>
        </xdr:from>
        <xdr:to>
          <xdr:col>5</xdr:col>
          <xdr:colOff>0</xdr:colOff>
          <xdr:row>55</xdr:row>
          <xdr:rowOff>57150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71</xdr:row>
          <xdr:rowOff>19050</xdr:rowOff>
        </xdr:from>
        <xdr:to>
          <xdr:col>5</xdr:col>
          <xdr:colOff>0</xdr:colOff>
          <xdr:row>72</xdr:row>
          <xdr:rowOff>57150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52</xdr:row>
          <xdr:rowOff>28575</xdr:rowOff>
        </xdr:from>
        <xdr:to>
          <xdr:col>9</xdr:col>
          <xdr:colOff>95250</xdr:colOff>
          <xdr:row>52</xdr:row>
          <xdr:rowOff>276225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17</xdr:row>
          <xdr:rowOff>47625</xdr:rowOff>
        </xdr:from>
        <xdr:to>
          <xdr:col>9</xdr:col>
          <xdr:colOff>95250</xdr:colOff>
          <xdr:row>17</xdr:row>
          <xdr:rowOff>295275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18</xdr:row>
          <xdr:rowOff>47625</xdr:rowOff>
        </xdr:from>
        <xdr:to>
          <xdr:col>9</xdr:col>
          <xdr:colOff>95250</xdr:colOff>
          <xdr:row>18</xdr:row>
          <xdr:rowOff>295275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19</xdr:row>
          <xdr:rowOff>47625</xdr:rowOff>
        </xdr:from>
        <xdr:to>
          <xdr:col>9</xdr:col>
          <xdr:colOff>95250</xdr:colOff>
          <xdr:row>19</xdr:row>
          <xdr:rowOff>295275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24</xdr:row>
          <xdr:rowOff>47625</xdr:rowOff>
        </xdr:from>
        <xdr:to>
          <xdr:col>9</xdr:col>
          <xdr:colOff>95250</xdr:colOff>
          <xdr:row>24</xdr:row>
          <xdr:rowOff>295275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25</xdr:row>
          <xdr:rowOff>47625</xdr:rowOff>
        </xdr:from>
        <xdr:to>
          <xdr:col>9</xdr:col>
          <xdr:colOff>95250</xdr:colOff>
          <xdr:row>25</xdr:row>
          <xdr:rowOff>295275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26</xdr:row>
          <xdr:rowOff>47625</xdr:rowOff>
        </xdr:from>
        <xdr:to>
          <xdr:col>9</xdr:col>
          <xdr:colOff>95250</xdr:colOff>
          <xdr:row>26</xdr:row>
          <xdr:rowOff>295275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40</xdr:row>
          <xdr:rowOff>57150</xdr:rowOff>
        </xdr:from>
        <xdr:to>
          <xdr:col>9</xdr:col>
          <xdr:colOff>95250</xdr:colOff>
          <xdr:row>40</xdr:row>
          <xdr:rowOff>304800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45</xdr:row>
          <xdr:rowOff>47625</xdr:rowOff>
        </xdr:from>
        <xdr:to>
          <xdr:col>9</xdr:col>
          <xdr:colOff>95250</xdr:colOff>
          <xdr:row>45</xdr:row>
          <xdr:rowOff>295275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48</xdr:row>
          <xdr:rowOff>57150</xdr:rowOff>
        </xdr:from>
        <xdr:to>
          <xdr:col>9</xdr:col>
          <xdr:colOff>95250</xdr:colOff>
          <xdr:row>48</xdr:row>
          <xdr:rowOff>304800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49</xdr:row>
          <xdr:rowOff>57150</xdr:rowOff>
        </xdr:from>
        <xdr:to>
          <xdr:col>9</xdr:col>
          <xdr:colOff>95250</xdr:colOff>
          <xdr:row>49</xdr:row>
          <xdr:rowOff>304800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0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51</xdr:row>
          <xdr:rowOff>57150</xdr:rowOff>
        </xdr:from>
        <xdr:to>
          <xdr:col>9</xdr:col>
          <xdr:colOff>95250</xdr:colOff>
          <xdr:row>51</xdr:row>
          <xdr:rowOff>304800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55</xdr:row>
          <xdr:rowOff>38100</xdr:rowOff>
        </xdr:from>
        <xdr:to>
          <xdr:col>9</xdr:col>
          <xdr:colOff>95250</xdr:colOff>
          <xdr:row>55</xdr:row>
          <xdr:rowOff>285750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56</xdr:row>
          <xdr:rowOff>28575</xdr:rowOff>
        </xdr:from>
        <xdr:to>
          <xdr:col>9</xdr:col>
          <xdr:colOff>95250</xdr:colOff>
          <xdr:row>56</xdr:row>
          <xdr:rowOff>276225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0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57</xdr:row>
          <xdr:rowOff>28575</xdr:rowOff>
        </xdr:from>
        <xdr:to>
          <xdr:col>9</xdr:col>
          <xdr:colOff>95250</xdr:colOff>
          <xdr:row>57</xdr:row>
          <xdr:rowOff>276225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58</xdr:row>
          <xdr:rowOff>28575</xdr:rowOff>
        </xdr:from>
        <xdr:to>
          <xdr:col>9</xdr:col>
          <xdr:colOff>95250</xdr:colOff>
          <xdr:row>58</xdr:row>
          <xdr:rowOff>276225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59</xdr:row>
          <xdr:rowOff>28575</xdr:rowOff>
        </xdr:from>
        <xdr:to>
          <xdr:col>9</xdr:col>
          <xdr:colOff>95250</xdr:colOff>
          <xdr:row>59</xdr:row>
          <xdr:rowOff>276225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60</xdr:row>
          <xdr:rowOff>28575</xdr:rowOff>
        </xdr:from>
        <xdr:to>
          <xdr:col>9</xdr:col>
          <xdr:colOff>95250</xdr:colOff>
          <xdr:row>60</xdr:row>
          <xdr:rowOff>276225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61</xdr:row>
          <xdr:rowOff>28575</xdr:rowOff>
        </xdr:from>
        <xdr:to>
          <xdr:col>9</xdr:col>
          <xdr:colOff>95250</xdr:colOff>
          <xdr:row>61</xdr:row>
          <xdr:rowOff>276225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62</xdr:row>
          <xdr:rowOff>28575</xdr:rowOff>
        </xdr:from>
        <xdr:to>
          <xdr:col>9</xdr:col>
          <xdr:colOff>95250</xdr:colOff>
          <xdr:row>62</xdr:row>
          <xdr:rowOff>276225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63</xdr:row>
          <xdr:rowOff>28575</xdr:rowOff>
        </xdr:from>
        <xdr:to>
          <xdr:col>9</xdr:col>
          <xdr:colOff>95250</xdr:colOff>
          <xdr:row>63</xdr:row>
          <xdr:rowOff>276225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64</xdr:row>
          <xdr:rowOff>28575</xdr:rowOff>
        </xdr:from>
        <xdr:to>
          <xdr:col>9</xdr:col>
          <xdr:colOff>95250</xdr:colOff>
          <xdr:row>64</xdr:row>
          <xdr:rowOff>276225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65</xdr:row>
          <xdr:rowOff>28575</xdr:rowOff>
        </xdr:from>
        <xdr:to>
          <xdr:col>9</xdr:col>
          <xdr:colOff>95250</xdr:colOff>
          <xdr:row>65</xdr:row>
          <xdr:rowOff>276225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0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68</xdr:row>
          <xdr:rowOff>28575</xdr:rowOff>
        </xdr:from>
        <xdr:to>
          <xdr:col>9</xdr:col>
          <xdr:colOff>95250</xdr:colOff>
          <xdr:row>68</xdr:row>
          <xdr:rowOff>276225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69</xdr:row>
          <xdr:rowOff>28575</xdr:rowOff>
        </xdr:from>
        <xdr:to>
          <xdr:col>9</xdr:col>
          <xdr:colOff>95250</xdr:colOff>
          <xdr:row>69</xdr:row>
          <xdr:rowOff>276225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0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70</xdr:row>
          <xdr:rowOff>28575</xdr:rowOff>
        </xdr:from>
        <xdr:to>
          <xdr:col>9</xdr:col>
          <xdr:colOff>95250</xdr:colOff>
          <xdr:row>70</xdr:row>
          <xdr:rowOff>276225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0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55</xdr:row>
          <xdr:rowOff>19050</xdr:rowOff>
        </xdr:from>
        <xdr:to>
          <xdr:col>5</xdr:col>
          <xdr:colOff>0</xdr:colOff>
          <xdr:row>56</xdr:row>
          <xdr:rowOff>57150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0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55</xdr:row>
          <xdr:rowOff>19050</xdr:rowOff>
        </xdr:from>
        <xdr:to>
          <xdr:col>5</xdr:col>
          <xdr:colOff>0</xdr:colOff>
          <xdr:row>56</xdr:row>
          <xdr:rowOff>57150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0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0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0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0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0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0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0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0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0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0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0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0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0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70</xdr:row>
          <xdr:rowOff>19050</xdr:rowOff>
        </xdr:from>
        <xdr:to>
          <xdr:col>5</xdr:col>
          <xdr:colOff>0</xdr:colOff>
          <xdr:row>71</xdr:row>
          <xdr:rowOff>57150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70</xdr:row>
          <xdr:rowOff>19050</xdr:rowOff>
        </xdr:from>
        <xdr:to>
          <xdr:col>5</xdr:col>
          <xdr:colOff>0</xdr:colOff>
          <xdr:row>71</xdr:row>
          <xdr:rowOff>57150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39</xdr:row>
          <xdr:rowOff>57150</xdr:rowOff>
        </xdr:from>
        <xdr:to>
          <xdr:col>9</xdr:col>
          <xdr:colOff>104775</xdr:colOff>
          <xdr:row>39</xdr:row>
          <xdr:rowOff>304800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44</xdr:row>
          <xdr:rowOff>57150</xdr:rowOff>
        </xdr:from>
        <xdr:to>
          <xdr:col>9</xdr:col>
          <xdr:colOff>104775</xdr:colOff>
          <xdr:row>44</xdr:row>
          <xdr:rowOff>304800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46</xdr:row>
          <xdr:rowOff>57150</xdr:rowOff>
        </xdr:from>
        <xdr:to>
          <xdr:col>9</xdr:col>
          <xdr:colOff>104775</xdr:colOff>
          <xdr:row>46</xdr:row>
          <xdr:rowOff>304800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2828925</xdr:colOff>
      <xdr:row>20</xdr:row>
      <xdr:rowOff>38100</xdr:rowOff>
    </xdr:from>
    <xdr:to>
      <xdr:col>3</xdr:col>
      <xdr:colOff>3324225</xdr:colOff>
      <xdr:row>21</xdr:row>
      <xdr:rowOff>19049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5F22C4A-811F-4803-9063-87C5526FDD2A}"/>
            </a:ext>
          </a:extLst>
        </xdr:cNvPr>
        <xdr:cNvSpPr txBox="1"/>
      </xdr:nvSpPr>
      <xdr:spPr>
        <a:xfrm>
          <a:off x="4295775" y="61626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1990725</xdr:colOff>
      <xdr:row>27</xdr:row>
      <xdr:rowOff>38100</xdr:rowOff>
    </xdr:from>
    <xdr:to>
      <xdr:col>3</xdr:col>
      <xdr:colOff>2486025</xdr:colOff>
      <xdr:row>28</xdr:row>
      <xdr:rowOff>19049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F9F38F0-9FD4-4B16-B41C-6E44CB0987BD}"/>
            </a:ext>
          </a:extLst>
        </xdr:cNvPr>
        <xdr:cNvSpPr txBox="1"/>
      </xdr:nvSpPr>
      <xdr:spPr>
        <a:xfrm>
          <a:off x="3457575" y="84296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2257425</xdr:colOff>
      <xdr:row>29</xdr:row>
      <xdr:rowOff>38100</xdr:rowOff>
    </xdr:from>
    <xdr:to>
      <xdr:col>3</xdr:col>
      <xdr:colOff>2752725</xdr:colOff>
      <xdr:row>30</xdr:row>
      <xdr:rowOff>19049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17B765E-590E-4BF8-809F-0A204F6C8C06}"/>
            </a:ext>
          </a:extLst>
        </xdr:cNvPr>
        <xdr:cNvSpPr txBox="1"/>
      </xdr:nvSpPr>
      <xdr:spPr>
        <a:xfrm>
          <a:off x="3724275" y="90773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3124200</xdr:colOff>
      <xdr:row>30</xdr:row>
      <xdr:rowOff>57150</xdr:rowOff>
    </xdr:from>
    <xdr:to>
      <xdr:col>3</xdr:col>
      <xdr:colOff>3619500</xdr:colOff>
      <xdr:row>31</xdr:row>
      <xdr:rowOff>38099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4A20605-EEAC-4647-9158-680D21680375}"/>
            </a:ext>
          </a:extLst>
        </xdr:cNvPr>
        <xdr:cNvSpPr txBox="1"/>
      </xdr:nvSpPr>
      <xdr:spPr>
        <a:xfrm>
          <a:off x="4591050" y="94202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3114675</xdr:colOff>
      <xdr:row>31</xdr:row>
      <xdr:rowOff>57150</xdr:rowOff>
    </xdr:from>
    <xdr:to>
      <xdr:col>3</xdr:col>
      <xdr:colOff>3609975</xdr:colOff>
      <xdr:row>32</xdr:row>
      <xdr:rowOff>38099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407DC40-F868-4FD3-B201-2BE6812537B3}"/>
            </a:ext>
          </a:extLst>
        </xdr:cNvPr>
        <xdr:cNvSpPr txBox="1"/>
      </xdr:nvSpPr>
      <xdr:spPr>
        <a:xfrm>
          <a:off x="4581525" y="97440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2038350</xdr:colOff>
      <xdr:row>32</xdr:row>
      <xdr:rowOff>47625</xdr:rowOff>
    </xdr:from>
    <xdr:to>
      <xdr:col>3</xdr:col>
      <xdr:colOff>2533650</xdr:colOff>
      <xdr:row>33</xdr:row>
      <xdr:rowOff>28574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2F9AE1B-BEFB-44BE-A24F-7347003372C1}"/>
            </a:ext>
          </a:extLst>
        </xdr:cNvPr>
        <xdr:cNvSpPr txBox="1"/>
      </xdr:nvSpPr>
      <xdr:spPr>
        <a:xfrm>
          <a:off x="3505200" y="100584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2781300</xdr:colOff>
      <xdr:row>33</xdr:row>
      <xdr:rowOff>47625</xdr:rowOff>
    </xdr:from>
    <xdr:to>
      <xdr:col>3</xdr:col>
      <xdr:colOff>3276600</xdr:colOff>
      <xdr:row>34</xdr:row>
      <xdr:rowOff>28574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387F3E4-DEF1-49BA-AED6-9F86E942F53A}"/>
            </a:ext>
          </a:extLst>
        </xdr:cNvPr>
        <xdr:cNvSpPr txBox="1"/>
      </xdr:nvSpPr>
      <xdr:spPr>
        <a:xfrm>
          <a:off x="4248150" y="103822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2609850</xdr:colOff>
      <xdr:row>35</xdr:row>
      <xdr:rowOff>47625</xdr:rowOff>
    </xdr:from>
    <xdr:to>
      <xdr:col>3</xdr:col>
      <xdr:colOff>3105150</xdr:colOff>
      <xdr:row>36</xdr:row>
      <xdr:rowOff>28574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D5830BD-2A01-484A-A986-26ACFBAFE4CC}"/>
            </a:ext>
          </a:extLst>
        </xdr:cNvPr>
        <xdr:cNvSpPr txBox="1"/>
      </xdr:nvSpPr>
      <xdr:spPr>
        <a:xfrm>
          <a:off x="4076700" y="110299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2619375</xdr:colOff>
      <xdr:row>36</xdr:row>
      <xdr:rowOff>38100</xdr:rowOff>
    </xdr:from>
    <xdr:to>
      <xdr:col>3</xdr:col>
      <xdr:colOff>3114675</xdr:colOff>
      <xdr:row>37</xdr:row>
      <xdr:rowOff>19049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EF4B6D6-4A9E-45D5-98E5-F19F7F47DC3B}"/>
            </a:ext>
          </a:extLst>
        </xdr:cNvPr>
        <xdr:cNvSpPr txBox="1"/>
      </xdr:nvSpPr>
      <xdr:spPr>
        <a:xfrm>
          <a:off x="4086225" y="113442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2295525</xdr:colOff>
      <xdr:row>47</xdr:row>
      <xdr:rowOff>47625</xdr:rowOff>
    </xdr:from>
    <xdr:to>
      <xdr:col>3</xdr:col>
      <xdr:colOff>2790825</xdr:colOff>
      <xdr:row>48</xdr:row>
      <xdr:rowOff>28574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5A3FC9B-3EF4-4519-B3F3-988EEA4A6E26}"/>
            </a:ext>
          </a:extLst>
        </xdr:cNvPr>
        <xdr:cNvSpPr txBox="1"/>
      </xdr:nvSpPr>
      <xdr:spPr>
        <a:xfrm>
          <a:off x="3762375" y="14916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2190750</xdr:colOff>
      <xdr:row>50</xdr:row>
      <xdr:rowOff>47625</xdr:rowOff>
    </xdr:from>
    <xdr:to>
      <xdr:col>3</xdr:col>
      <xdr:colOff>2686050</xdr:colOff>
      <xdr:row>51</xdr:row>
      <xdr:rowOff>28574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4482131-2F39-4805-805B-5187238AA26C}"/>
            </a:ext>
          </a:extLst>
        </xdr:cNvPr>
        <xdr:cNvSpPr txBox="1"/>
      </xdr:nvSpPr>
      <xdr:spPr>
        <a:xfrm>
          <a:off x="3657600" y="158877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2628900</xdr:colOff>
      <xdr:row>53</xdr:row>
      <xdr:rowOff>57150</xdr:rowOff>
    </xdr:from>
    <xdr:to>
      <xdr:col>3</xdr:col>
      <xdr:colOff>3124200</xdr:colOff>
      <xdr:row>54</xdr:row>
      <xdr:rowOff>38099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8A60252-E25A-4EF6-A8E5-395BF621DE5F}"/>
            </a:ext>
          </a:extLst>
        </xdr:cNvPr>
        <xdr:cNvSpPr txBox="1"/>
      </xdr:nvSpPr>
      <xdr:spPr>
        <a:xfrm>
          <a:off x="4095750" y="168687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3152775</xdr:colOff>
      <xdr:row>54</xdr:row>
      <xdr:rowOff>38100</xdr:rowOff>
    </xdr:from>
    <xdr:to>
      <xdr:col>3</xdr:col>
      <xdr:colOff>3648075</xdr:colOff>
      <xdr:row>55</xdr:row>
      <xdr:rowOff>19049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FC7CE66-7DA5-4048-80F6-DE3AF1AF3BFF}"/>
            </a:ext>
          </a:extLst>
        </xdr:cNvPr>
        <xdr:cNvSpPr txBox="1"/>
      </xdr:nvSpPr>
      <xdr:spPr>
        <a:xfrm>
          <a:off x="4619625" y="171735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3533775</xdr:colOff>
      <xdr:row>66</xdr:row>
      <xdr:rowOff>57150</xdr:rowOff>
    </xdr:from>
    <xdr:to>
      <xdr:col>4</xdr:col>
      <xdr:colOff>257175</xdr:colOff>
      <xdr:row>67</xdr:row>
      <xdr:rowOff>38099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A71199D-0A1D-4A39-96DE-516CE5A1C5BF}"/>
            </a:ext>
          </a:extLst>
        </xdr:cNvPr>
        <xdr:cNvSpPr txBox="1"/>
      </xdr:nvSpPr>
      <xdr:spPr>
        <a:xfrm>
          <a:off x="5000625" y="210788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2486025</xdr:colOff>
      <xdr:row>67</xdr:row>
      <xdr:rowOff>47625</xdr:rowOff>
    </xdr:from>
    <xdr:to>
      <xdr:col>3</xdr:col>
      <xdr:colOff>2981325</xdr:colOff>
      <xdr:row>68</xdr:row>
      <xdr:rowOff>28574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75F1746-7EA6-46F2-9A09-5ABA040979AA}"/>
            </a:ext>
          </a:extLst>
        </xdr:cNvPr>
        <xdr:cNvSpPr txBox="1"/>
      </xdr:nvSpPr>
      <xdr:spPr>
        <a:xfrm>
          <a:off x="3952875" y="21393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30</xdr:row>
          <xdr:rowOff>57150</xdr:rowOff>
        </xdr:from>
        <xdr:to>
          <xdr:col>9</xdr:col>
          <xdr:colOff>104775</xdr:colOff>
          <xdr:row>30</xdr:row>
          <xdr:rowOff>304800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31</xdr:row>
          <xdr:rowOff>57150</xdr:rowOff>
        </xdr:from>
        <xdr:to>
          <xdr:col>9</xdr:col>
          <xdr:colOff>104775</xdr:colOff>
          <xdr:row>31</xdr:row>
          <xdr:rowOff>304800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0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38</xdr:row>
          <xdr:rowOff>57150</xdr:rowOff>
        </xdr:from>
        <xdr:to>
          <xdr:col>9</xdr:col>
          <xdr:colOff>104775</xdr:colOff>
          <xdr:row>38</xdr:row>
          <xdr:rowOff>304800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838200</xdr:colOff>
      <xdr:row>77</xdr:row>
      <xdr:rowOff>28572</xdr:rowOff>
    </xdr:from>
    <xdr:to>
      <xdr:col>7</xdr:col>
      <xdr:colOff>133351</xdr:colOff>
      <xdr:row>78</xdr:row>
      <xdr:rowOff>295273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166EA9B-F9A2-4DA7-BFFD-C49BD230D253}"/>
            </a:ext>
          </a:extLst>
        </xdr:cNvPr>
        <xdr:cNvSpPr txBox="1"/>
      </xdr:nvSpPr>
      <xdr:spPr>
        <a:xfrm>
          <a:off x="1038225" y="24345897"/>
          <a:ext cx="6600826" cy="5715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連携館で</a:t>
          </a:r>
          <a:r>
            <a:rPr kumimoji="1" lang="en-US" altLang="ja-JP" sz="1000">
              <a:solidFill>
                <a:srgbClr val="FF0000"/>
              </a:solidFill>
            </a:rPr>
            <a:t>MARC</a:t>
          </a:r>
          <a:r>
            <a:rPr kumimoji="1" lang="ja-JP" altLang="en-US" sz="1000">
              <a:solidFill>
                <a:srgbClr val="FF0000"/>
              </a:solidFill>
            </a:rPr>
            <a:t>ご不要の場合は「継続購入」欄にチェックを入れてください。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★のパックは、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度版との差分のみ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MARC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を納品いたします。「内容変更詳細」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をご確認ください。</a:t>
          </a:r>
          <a:endParaRPr kumimoji="1" lang="ja-JP" altLang="en-US" sz="1000">
            <a:solidFill>
              <a:srgbClr val="FF0000"/>
            </a:solidFill>
          </a:endParaRPr>
        </a:p>
        <a:p>
          <a:endParaRPr kumimoji="1" lang="ja-JP" altLang="en-US" sz="1000">
            <a:solidFill>
              <a:srgbClr val="C0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152399</xdr:colOff>
      <xdr:row>73</xdr:row>
      <xdr:rowOff>19050</xdr:rowOff>
    </xdr:from>
    <xdr:to>
      <xdr:col>7</xdr:col>
      <xdr:colOff>352428</xdr:colOff>
      <xdr:row>77</xdr:row>
      <xdr:rowOff>161925</xdr:rowOff>
    </xdr:to>
    <xdr:cxnSp macro="">
      <xdr:nvCxnSpPr>
        <xdr:cNvPr id="21" name="コネクタ: カギ線 20">
          <a:extLst>
            <a:ext uri="{FF2B5EF4-FFF2-40B4-BE49-F238E27FC236}">
              <a16:creationId xmlns:a16="http://schemas.microsoft.com/office/drawing/2014/main" id="{C97D405E-FBD4-4601-A4F4-5A11D6AE71AE}"/>
            </a:ext>
          </a:extLst>
        </xdr:cNvPr>
        <xdr:cNvCxnSpPr/>
      </xdr:nvCxnSpPr>
      <xdr:spPr>
        <a:xfrm rot="5400000" flipH="1" flipV="1">
          <a:off x="7172326" y="23793448"/>
          <a:ext cx="1171575" cy="200029"/>
        </a:xfrm>
        <a:prstGeom prst="bentConnector3">
          <a:avLst>
            <a:gd name="adj1" fmla="val -406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71</xdr:row>
          <xdr:rowOff>304800</xdr:rowOff>
        </xdr:from>
        <xdr:to>
          <xdr:col>9</xdr:col>
          <xdr:colOff>104775</xdr:colOff>
          <xdr:row>72</xdr:row>
          <xdr:rowOff>228600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kumimoji="1" sz="800">
            <a:solidFill>
              <a:srgbClr val="C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78"/>
  <sheetViews>
    <sheetView tabSelected="1" topLeftCell="B1" zoomScaleNormal="100" workbookViewId="0">
      <selection activeCell="D4" sqref="D4"/>
    </sheetView>
  </sheetViews>
  <sheetFormatPr defaultColWidth="10.28515625" defaultRowHeight="24" customHeight="1"/>
  <cols>
    <col min="1" max="1" width="3" style="5" customWidth="1"/>
    <col min="2" max="2" width="19" style="6" customWidth="1"/>
    <col min="3" max="3" width="8.85546875" style="6" hidden="1" customWidth="1"/>
    <col min="4" max="4" width="60.85546875" style="2" customWidth="1"/>
    <col min="5" max="5" width="14" style="2" customWidth="1"/>
    <col min="6" max="6" width="15.7109375" style="3" customWidth="1"/>
    <col min="7" max="7" width="9.28515625" style="79" hidden="1" customWidth="1"/>
    <col min="8" max="8" width="10.28515625" style="60"/>
    <col min="9" max="9" width="0" style="3" hidden="1" customWidth="1"/>
    <col min="10" max="10" width="41.42578125" style="3" customWidth="1"/>
    <col min="11" max="16384" width="10.28515625" style="3"/>
  </cols>
  <sheetData>
    <row r="1" spans="1:13" ht="24" customHeight="1">
      <c r="A1" s="4"/>
      <c r="B1" s="74" t="s">
        <v>94</v>
      </c>
      <c r="C1" s="75"/>
      <c r="D1" s="157" t="s">
        <v>335</v>
      </c>
      <c r="E1" s="158"/>
      <c r="F1" s="28"/>
    </row>
    <row r="2" spans="1:13" ht="18" customHeight="1">
      <c r="A2" s="4"/>
      <c r="B2" s="74"/>
      <c r="C2" s="75"/>
      <c r="D2" s="81" t="str">
        <f>学校教育委員会用価格表!E2</f>
        <v>政令市教育委員会の価格は下記と異なります</v>
      </c>
      <c r="E2" s="76"/>
      <c r="F2" s="28"/>
    </row>
    <row r="3" spans="1:13" ht="15.75" customHeight="1" thickBot="1">
      <c r="A3" s="4"/>
      <c r="C3" s="1"/>
      <c r="D3" s="46" t="s">
        <v>50</v>
      </c>
    </row>
    <row r="4" spans="1:13" ht="26.25" customHeight="1" thickBot="1">
      <c r="A4" s="4"/>
      <c r="B4" s="17" t="s">
        <v>44</v>
      </c>
      <c r="C4" s="29"/>
      <c r="D4" s="47"/>
      <c r="E4" s="30"/>
      <c r="F4" s="27"/>
    </row>
    <row r="5" spans="1:13" ht="27" customHeight="1" thickBot="1">
      <c r="A5" s="4"/>
      <c r="B5" s="78" t="s">
        <v>92</v>
      </c>
      <c r="C5" s="1"/>
      <c r="D5" s="31"/>
      <c r="E5" s="32" t="s">
        <v>45</v>
      </c>
      <c r="F5" s="26"/>
      <c r="I5" s="163"/>
      <c r="J5" s="164"/>
      <c r="K5" s="164"/>
      <c r="L5" s="164"/>
      <c r="M5" s="164"/>
    </row>
    <row r="6" spans="1:13" ht="24" customHeight="1" thickBot="1">
      <c r="A6" s="4"/>
      <c r="B6" s="8"/>
      <c r="C6" s="1"/>
      <c r="D6" s="16"/>
      <c r="E6" s="16"/>
    </row>
    <row r="7" spans="1:13" ht="24.75" customHeight="1" thickBot="1">
      <c r="A7" s="4"/>
      <c r="B7" s="17" t="s">
        <v>43</v>
      </c>
      <c r="C7" s="29"/>
      <c r="D7" s="33"/>
      <c r="E7" s="167" t="s">
        <v>47</v>
      </c>
      <c r="F7" s="168"/>
    </row>
    <row r="8" spans="1:13" ht="24.75" customHeight="1">
      <c r="A8" s="4"/>
      <c r="B8" s="14"/>
      <c r="C8" s="15"/>
      <c r="D8" s="165" t="s">
        <v>42</v>
      </c>
      <c r="E8" s="165"/>
      <c r="F8" s="166"/>
    </row>
    <row r="9" spans="1:13" ht="17.25" customHeight="1">
      <c r="A9" s="4"/>
      <c r="B9" s="14"/>
      <c r="C9" s="15"/>
      <c r="D9" s="163"/>
      <c r="E9" s="164"/>
      <c r="F9" s="164"/>
      <c r="G9" s="164"/>
      <c r="H9" s="164"/>
    </row>
    <row r="10" spans="1:13" ht="26.1" customHeight="1" thickBot="1">
      <c r="A10" s="9" t="s">
        <v>17</v>
      </c>
      <c r="B10" s="10" t="s">
        <v>18</v>
      </c>
      <c r="C10" s="10" t="s">
        <v>19</v>
      </c>
      <c r="D10" s="138" t="s">
        <v>323</v>
      </c>
      <c r="E10" s="40" t="s">
        <v>49</v>
      </c>
      <c r="F10" s="11" t="s">
        <v>46</v>
      </c>
      <c r="H10" s="65" t="s">
        <v>82</v>
      </c>
      <c r="I10" s="105" t="s">
        <v>179</v>
      </c>
      <c r="J10" s="138" t="s">
        <v>337</v>
      </c>
    </row>
    <row r="11" spans="1:13" ht="26.1" customHeight="1">
      <c r="A11" s="18">
        <v>1</v>
      </c>
      <c r="B11" s="19" t="s">
        <v>95</v>
      </c>
      <c r="C11" s="19" t="s">
        <v>33</v>
      </c>
      <c r="D11" s="34" t="s">
        <v>0</v>
      </c>
      <c r="E11" s="41"/>
      <c r="F11" s="38">
        <v>428512</v>
      </c>
      <c r="G11" s="79" t="b">
        <v>0</v>
      </c>
      <c r="H11" s="61"/>
      <c r="I11" s="106" t="s">
        <v>180</v>
      </c>
      <c r="J11" s="143"/>
    </row>
    <row r="12" spans="1:13" ht="26.1" customHeight="1">
      <c r="A12" s="20">
        <v>2</v>
      </c>
      <c r="B12" s="21" t="s">
        <v>96</v>
      </c>
      <c r="C12" s="21" t="s">
        <v>33</v>
      </c>
      <c r="D12" s="35" t="s">
        <v>1</v>
      </c>
      <c r="E12" s="42"/>
      <c r="F12" s="38">
        <v>424900</v>
      </c>
      <c r="G12" s="79" t="b">
        <v>0</v>
      </c>
      <c r="H12" s="62"/>
      <c r="I12" s="106" t="s">
        <v>180</v>
      </c>
      <c r="J12" s="144"/>
    </row>
    <row r="13" spans="1:13" ht="26.1" customHeight="1">
      <c r="A13" s="20">
        <v>3</v>
      </c>
      <c r="B13" s="21" t="s">
        <v>97</v>
      </c>
      <c r="C13" s="21" t="s">
        <v>33</v>
      </c>
      <c r="D13" s="35" t="s">
        <v>2</v>
      </c>
      <c r="E13" s="42"/>
      <c r="F13" s="38">
        <v>151536</v>
      </c>
      <c r="G13" s="79" t="b">
        <v>0</v>
      </c>
      <c r="H13" s="62"/>
      <c r="I13" s="106" t="s">
        <v>180</v>
      </c>
      <c r="J13" s="144"/>
    </row>
    <row r="14" spans="1:13" ht="26.1" customHeight="1">
      <c r="A14" s="20">
        <v>4</v>
      </c>
      <c r="B14" s="21" t="s">
        <v>98</v>
      </c>
      <c r="C14" s="21" t="s">
        <v>33</v>
      </c>
      <c r="D14" s="35" t="s">
        <v>3</v>
      </c>
      <c r="E14" s="42"/>
      <c r="F14" s="38">
        <v>415100</v>
      </c>
      <c r="G14" s="79" t="b">
        <v>0</v>
      </c>
      <c r="H14" s="62"/>
      <c r="I14" s="106" t="s">
        <v>180</v>
      </c>
      <c r="J14" s="144"/>
    </row>
    <row r="15" spans="1:13" ht="26.1" customHeight="1">
      <c r="A15" s="20">
        <v>5</v>
      </c>
      <c r="B15" s="21" t="s">
        <v>99</v>
      </c>
      <c r="C15" s="21" t="s">
        <v>33</v>
      </c>
      <c r="D15" s="35" t="s">
        <v>4</v>
      </c>
      <c r="E15" s="42"/>
      <c r="F15" s="38">
        <v>170100</v>
      </c>
      <c r="G15" s="79" t="b">
        <v>0</v>
      </c>
      <c r="H15" s="62"/>
      <c r="I15" s="106" t="s">
        <v>180</v>
      </c>
      <c r="J15" s="144"/>
    </row>
    <row r="16" spans="1:13" ht="26.1" customHeight="1">
      <c r="A16" s="20">
        <v>6</v>
      </c>
      <c r="B16" s="21" t="s">
        <v>100</v>
      </c>
      <c r="C16" s="21" t="s">
        <v>33</v>
      </c>
      <c r="D16" s="35" t="s">
        <v>5</v>
      </c>
      <c r="E16" s="42"/>
      <c r="F16" s="38">
        <v>159880</v>
      </c>
      <c r="G16" s="79" t="b">
        <v>0</v>
      </c>
      <c r="H16" s="62"/>
      <c r="I16" s="106" t="s">
        <v>180</v>
      </c>
      <c r="J16" s="144"/>
    </row>
    <row r="17" spans="1:10" ht="26.1" customHeight="1">
      <c r="A17" s="20">
        <v>7</v>
      </c>
      <c r="B17" s="21" t="s">
        <v>101</v>
      </c>
      <c r="C17" s="21" t="s">
        <v>33</v>
      </c>
      <c r="D17" s="35" t="s">
        <v>59</v>
      </c>
      <c r="E17" s="42"/>
      <c r="F17" s="38">
        <v>270060</v>
      </c>
      <c r="G17" s="79" t="b">
        <v>0</v>
      </c>
      <c r="H17" s="62"/>
      <c r="I17" s="106" t="s">
        <v>180</v>
      </c>
      <c r="J17" s="144"/>
    </row>
    <row r="18" spans="1:10" ht="26.1" customHeight="1">
      <c r="A18" s="20">
        <v>8</v>
      </c>
      <c r="B18" s="21" t="s">
        <v>102</v>
      </c>
      <c r="C18" s="21" t="s">
        <v>33</v>
      </c>
      <c r="D18" s="35" t="s">
        <v>60</v>
      </c>
      <c r="E18" s="42"/>
      <c r="F18" s="38">
        <v>272748</v>
      </c>
      <c r="G18" s="79" t="b">
        <v>0</v>
      </c>
      <c r="H18" s="62"/>
      <c r="I18" s="106" t="s">
        <v>180</v>
      </c>
      <c r="J18" s="144"/>
    </row>
    <row r="19" spans="1:10" ht="26.1" customHeight="1">
      <c r="A19" s="20">
        <v>9</v>
      </c>
      <c r="B19" s="21" t="s">
        <v>103</v>
      </c>
      <c r="C19" s="21" t="s">
        <v>33</v>
      </c>
      <c r="D19" s="35" t="s">
        <v>61</v>
      </c>
      <c r="E19" s="42"/>
      <c r="F19" s="38">
        <v>253960</v>
      </c>
      <c r="G19" s="79" t="b">
        <v>0</v>
      </c>
      <c r="H19" s="62"/>
      <c r="I19" s="106" t="s">
        <v>180</v>
      </c>
      <c r="J19" s="144"/>
    </row>
    <row r="20" spans="1:10" ht="26.1" customHeight="1">
      <c r="A20" s="20">
        <v>10</v>
      </c>
      <c r="B20" s="21" t="s">
        <v>104</v>
      </c>
      <c r="C20" s="21" t="s">
        <v>33</v>
      </c>
      <c r="D20" s="35" t="s">
        <v>67</v>
      </c>
      <c r="E20" s="42"/>
      <c r="F20" s="38">
        <v>286440</v>
      </c>
      <c r="G20" s="79" t="b">
        <v>0</v>
      </c>
      <c r="H20" s="62"/>
      <c r="I20" s="106" t="s">
        <v>180</v>
      </c>
      <c r="J20" s="144"/>
    </row>
    <row r="21" spans="1:10" ht="26.1" customHeight="1">
      <c r="A21" s="20">
        <v>11</v>
      </c>
      <c r="B21" s="21" t="s">
        <v>105</v>
      </c>
      <c r="C21" s="21" t="s">
        <v>34</v>
      </c>
      <c r="D21" s="35" t="s">
        <v>106</v>
      </c>
      <c r="E21" s="42"/>
      <c r="F21" s="38">
        <v>111440</v>
      </c>
      <c r="G21" s="79" t="b">
        <v>0</v>
      </c>
      <c r="H21" s="62"/>
      <c r="I21" s="106" t="s">
        <v>179</v>
      </c>
      <c r="J21" s="144"/>
    </row>
    <row r="22" spans="1:10" ht="26.1" customHeight="1">
      <c r="A22" s="20">
        <v>12</v>
      </c>
      <c r="B22" s="21" t="s">
        <v>107</v>
      </c>
      <c r="C22" s="21" t="s">
        <v>34</v>
      </c>
      <c r="D22" s="103" t="s">
        <v>108</v>
      </c>
      <c r="E22" s="42"/>
      <c r="F22" s="38">
        <v>151872</v>
      </c>
      <c r="G22" s="79" t="b">
        <v>0</v>
      </c>
      <c r="H22" s="142" t="s">
        <v>336</v>
      </c>
      <c r="I22" s="106" t="s">
        <v>180</v>
      </c>
      <c r="J22" s="145" t="s">
        <v>338</v>
      </c>
    </row>
    <row r="23" spans="1:10" ht="26.1" customHeight="1">
      <c r="A23" s="20">
        <v>13</v>
      </c>
      <c r="B23" s="21" t="s">
        <v>109</v>
      </c>
      <c r="C23" s="21" t="s">
        <v>34</v>
      </c>
      <c r="D23" s="35" t="s">
        <v>85</v>
      </c>
      <c r="E23" s="42"/>
      <c r="F23" s="38">
        <v>162064</v>
      </c>
      <c r="G23" s="79" t="b">
        <v>0</v>
      </c>
      <c r="H23" s="62"/>
      <c r="I23" s="106" t="s">
        <v>180</v>
      </c>
      <c r="J23" s="144"/>
    </row>
    <row r="24" spans="1:10" ht="26.1" customHeight="1">
      <c r="A24" s="20">
        <v>14</v>
      </c>
      <c r="B24" s="21" t="s">
        <v>110</v>
      </c>
      <c r="C24" s="21" t="s">
        <v>34</v>
      </c>
      <c r="D24" s="35" t="s">
        <v>6</v>
      </c>
      <c r="E24" s="42"/>
      <c r="F24" s="38">
        <v>180656</v>
      </c>
      <c r="G24" s="79" t="b">
        <v>0</v>
      </c>
      <c r="H24" s="62"/>
      <c r="I24" s="106" t="s">
        <v>180</v>
      </c>
      <c r="J24" s="144"/>
    </row>
    <row r="25" spans="1:10" ht="26.1" customHeight="1">
      <c r="A25" s="20">
        <v>15</v>
      </c>
      <c r="B25" s="21" t="s">
        <v>111</v>
      </c>
      <c r="C25" s="21" t="s">
        <v>34</v>
      </c>
      <c r="D25" s="35" t="s">
        <v>7</v>
      </c>
      <c r="E25" s="42"/>
      <c r="F25" s="38">
        <v>178528</v>
      </c>
      <c r="G25" s="79" t="b">
        <v>0</v>
      </c>
      <c r="H25" s="62"/>
      <c r="I25" s="106" t="s">
        <v>180</v>
      </c>
      <c r="J25" s="144"/>
    </row>
    <row r="26" spans="1:10" ht="26.1" customHeight="1">
      <c r="A26" s="20">
        <v>16</v>
      </c>
      <c r="B26" s="21" t="s">
        <v>112</v>
      </c>
      <c r="C26" s="21" t="s">
        <v>34</v>
      </c>
      <c r="D26" s="35" t="s">
        <v>8</v>
      </c>
      <c r="E26" s="42"/>
      <c r="F26" s="38">
        <v>180768</v>
      </c>
      <c r="G26" s="79" t="b">
        <v>0</v>
      </c>
      <c r="H26" s="62"/>
      <c r="I26" s="106" t="s">
        <v>180</v>
      </c>
      <c r="J26" s="144"/>
    </row>
    <row r="27" spans="1:10" ht="26.1" customHeight="1">
      <c r="A27" s="20">
        <v>17</v>
      </c>
      <c r="B27" s="21" t="s">
        <v>113</v>
      </c>
      <c r="C27" s="21" t="s">
        <v>34</v>
      </c>
      <c r="D27" s="35" t="s">
        <v>114</v>
      </c>
      <c r="E27" s="42"/>
      <c r="F27" s="38">
        <v>208208</v>
      </c>
      <c r="G27" s="79" t="b">
        <v>0</v>
      </c>
      <c r="H27" s="62"/>
      <c r="I27" s="106" t="s">
        <v>180</v>
      </c>
      <c r="J27" s="145" t="s">
        <v>339</v>
      </c>
    </row>
    <row r="28" spans="1:10" ht="26.1" customHeight="1">
      <c r="A28" s="20">
        <v>18</v>
      </c>
      <c r="B28" s="21" t="s">
        <v>115</v>
      </c>
      <c r="C28" s="21" t="s">
        <v>36</v>
      </c>
      <c r="D28" s="35" t="s">
        <v>116</v>
      </c>
      <c r="E28" s="42"/>
      <c r="F28" s="38">
        <v>190232</v>
      </c>
      <c r="G28" s="79" t="b">
        <v>0</v>
      </c>
      <c r="H28" s="73" t="s">
        <v>91</v>
      </c>
      <c r="I28" s="106" t="s">
        <v>179</v>
      </c>
      <c r="J28" s="144"/>
    </row>
    <row r="29" spans="1:10" ht="26.1" customHeight="1">
      <c r="A29" s="20">
        <v>19</v>
      </c>
      <c r="B29" s="21" t="s">
        <v>117</v>
      </c>
      <c r="C29" s="21" t="s">
        <v>70</v>
      </c>
      <c r="D29" s="35" t="s">
        <v>84</v>
      </c>
      <c r="E29" s="42"/>
      <c r="F29" s="38">
        <v>186144</v>
      </c>
      <c r="G29" s="79" t="b">
        <v>0</v>
      </c>
      <c r="H29" s="62"/>
      <c r="I29" s="106" t="s">
        <v>180</v>
      </c>
      <c r="J29" s="144"/>
    </row>
    <row r="30" spans="1:10" ht="26.1" customHeight="1">
      <c r="A30" s="20">
        <v>20</v>
      </c>
      <c r="B30" s="21" t="s">
        <v>118</v>
      </c>
      <c r="C30" s="21" t="s">
        <v>70</v>
      </c>
      <c r="D30" s="35" t="s">
        <v>119</v>
      </c>
      <c r="E30" s="42"/>
      <c r="F30" s="38">
        <v>184576</v>
      </c>
      <c r="G30" s="79" t="b">
        <v>0</v>
      </c>
      <c r="H30" s="62"/>
      <c r="I30" s="106" t="s">
        <v>179</v>
      </c>
      <c r="J30" s="144"/>
    </row>
    <row r="31" spans="1:10" ht="26.1" customHeight="1">
      <c r="A31" s="20">
        <v>21</v>
      </c>
      <c r="B31" s="21" t="s">
        <v>120</v>
      </c>
      <c r="C31" s="21" t="s">
        <v>70</v>
      </c>
      <c r="D31" s="35" t="s">
        <v>121</v>
      </c>
      <c r="E31" s="42"/>
      <c r="F31" s="38">
        <v>105700</v>
      </c>
      <c r="G31" s="79" t="b">
        <v>0</v>
      </c>
      <c r="H31" s="142" t="s">
        <v>336</v>
      </c>
      <c r="I31" s="106" t="s">
        <v>180</v>
      </c>
      <c r="J31" s="144" t="s">
        <v>340</v>
      </c>
    </row>
    <row r="32" spans="1:10" ht="26.1" customHeight="1">
      <c r="A32" s="20">
        <v>22</v>
      </c>
      <c r="B32" s="21" t="s">
        <v>122</v>
      </c>
      <c r="C32" s="21" t="s">
        <v>70</v>
      </c>
      <c r="D32" s="35" t="s">
        <v>123</v>
      </c>
      <c r="E32" s="42"/>
      <c r="F32" s="38">
        <v>126000</v>
      </c>
      <c r="G32" s="79" t="b">
        <v>0</v>
      </c>
      <c r="H32" s="142" t="s">
        <v>336</v>
      </c>
      <c r="I32" s="106" t="s">
        <v>180</v>
      </c>
      <c r="J32" s="144" t="s">
        <v>340</v>
      </c>
    </row>
    <row r="33" spans="1:10" ht="26.1" customHeight="1">
      <c r="A33" s="22">
        <v>23</v>
      </c>
      <c r="B33" s="23" t="s">
        <v>124</v>
      </c>
      <c r="C33" s="23" t="s">
        <v>37</v>
      </c>
      <c r="D33" s="36" t="s">
        <v>125</v>
      </c>
      <c r="E33" s="43"/>
      <c r="F33" s="38">
        <v>179032</v>
      </c>
      <c r="G33" s="79" t="b">
        <v>0</v>
      </c>
      <c r="H33" s="63"/>
      <c r="I33" s="106" t="s">
        <v>179</v>
      </c>
      <c r="J33" s="144"/>
    </row>
    <row r="34" spans="1:10" ht="26.1" customHeight="1">
      <c r="A34" s="22">
        <v>24</v>
      </c>
      <c r="B34" s="23" t="s">
        <v>126</v>
      </c>
      <c r="C34" s="23" t="s">
        <v>37</v>
      </c>
      <c r="D34" s="36" t="s">
        <v>127</v>
      </c>
      <c r="E34" s="43"/>
      <c r="F34" s="38">
        <v>103488</v>
      </c>
      <c r="G34" s="79" t="b">
        <v>0</v>
      </c>
      <c r="H34" s="63"/>
      <c r="I34" s="106" t="s">
        <v>179</v>
      </c>
      <c r="J34" s="146"/>
    </row>
    <row r="35" spans="1:10" ht="26.1" customHeight="1">
      <c r="A35" s="22">
        <v>25</v>
      </c>
      <c r="B35" s="23" t="s">
        <v>128</v>
      </c>
      <c r="C35" s="23" t="s">
        <v>37</v>
      </c>
      <c r="D35" s="36" t="s">
        <v>9</v>
      </c>
      <c r="E35" s="43"/>
      <c r="F35" s="38">
        <v>120120</v>
      </c>
      <c r="G35" s="79" t="b">
        <v>0</v>
      </c>
      <c r="H35" s="63"/>
      <c r="I35" s="106" t="s">
        <v>180</v>
      </c>
      <c r="J35" s="146"/>
    </row>
    <row r="36" spans="1:10" ht="26.1" customHeight="1">
      <c r="A36" s="22">
        <v>26</v>
      </c>
      <c r="B36" s="23" t="s">
        <v>129</v>
      </c>
      <c r="C36" s="23" t="s">
        <v>37</v>
      </c>
      <c r="D36" s="36" t="s">
        <v>130</v>
      </c>
      <c r="E36" s="43"/>
      <c r="F36" s="38">
        <v>57456</v>
      </c>
      <c r="G36" s="79" t="b">
        <v>0</v>
      </c>
      <c r="H36" s="63"/>
      <c r="I36" s="106" t="s">
        <v>179</v>
      </c>
      <c r="J36" s="144"/>
    </row>
    <row r="37" spans="1:10" ht="26.1" customHeight="1">
      <c r="A37" s="48">
        <v>27</v>
      </c>
      <c r="B37" s="49" t="s">
        <v>131</v>
      </c>
      <c r="C37" s="49" t="s">
        <v>37</v>
      </c>
      <c r="D37" s="50" t="s">
        <v>132</v>
      </c>
      <c r="E37" s="51"/>
      <c r="F37" s="38">
        <v>76347</v>
      </c>
      <c r="G37" s="79" t="b">
        <v>0</v>
      </c>
      <c r="H37" s="64"/>
      <c r="I37" s="106" t="s">
        <v>179</v>
      </c>
      <c r="J37" s="146"/>
    </row>
    <row r="38" spans="1:10" ht="26.1" customHeight="1">
      <c r="A38" s="48">
        <v>28</v>
      </c>
      <c r="B38" s="49" t="s">
        <v>133</v>
      </c>
      <c r="C38" s="49" t="s">
        <v>38</v>
      </c>
      <c r="D38" s="50" t="s">
        <v>71</v>
      </c>
      <c r="E38" s="51"/>
      <c r="F38" s="38">
        <v>256704</v>
      </c>
      <c r="G38" s="79" t="b">
        <v>0</v>
      </c>
      <c r="H38" s="64"/>
      <c r="I38" s="106" t="s">
        <v>180</v>
      </c>
      <c r="J38" s="146"/>
    </row>
    <row r="39" spans="1:10" ht="26.1" customHeight="1">
      <c r="A39" s="48">
        <v>29</v>
      </c>
      <c r="B39" s="49" t="s">
        <v>134</v>
      </c>
      <c r="C39" s="49" t="s">
        <v>39</v>
      </c>
      <c r="D39" s="104" t="s">
        <v>135</v>
      </c>
      <c r="E39" s="51"/>
      <c r="F39" s="38">
        <v>178483</v>
      </c>
      <c r="G39" s="79" t="b">
        <v>0</v>
      </c>
      <c r="H39" s="142" t="s">
        <v>336</v>
      </c>
      <c r="I39" s="106" t="s">
        <v>180</v>
      </c>
      <c r="J39" s="144" t="s">
        <v>341</v>
      </c>
    </row>
    <row r="40" spans="1:10" ht="26.1" customHeight="1">
      <c r="A40" s="48">
        <v>30</v>
      </c>
      <c r="B40" s="49" t="s">
        <v>136</v>
      </c>
      <c r="C40" s="49" t="s">
        <v>40</v>
      </c>
      <c r="D40" s="50" t="s">
        <v>72</v>
      </c>
      <c r="E40" s="51"/>
      <c r="F40" s="38">
        <v>144748</v>
      </c>
      <c r="G40" s="79" t="b">
        <v>0</v>
      </c>
      <c r="H40" s="142"/>
      <c r="I40" s="106" t="s">
        <v>180</v>
      </c>
      <c r="J40" s="144"/>
    </row>
    <row r="41" spans="1:10" ht="26.1" customHeight="1">
      <c r="A41" s="48">
        <v>31</v>
      </c>
      <c r="B41" s="49" t="s">
        <v>137</v>
      </c>
      <c r="C41" s="49" t="s">
        <v>40</v>
      </c>
      <c r="D41" s="50" t="s">
        <v>73</v>
      </c>
      <c r="E41" s="51"/>
      <c r="F41" s="38">
        <v>146770</v>
      </c>
      <c r="G41" s="79" t="b">
        <v>0</v>
      </c>
      <c r="H41" s="64"/>
      <c r="I41" s="106" t="s">
        <v>180</v>
      </c>
      <c r="J41" s="144"/>
    </row>
    <row r="42" spans="1:10" ht="26.1" customHeight="1">
      <c r="A42" s="48">
        <v>32</v>
      </c>
      <c r="B42" s="49" t="s">
        <v>138</v>
      </c>
      <c r="C42" s="49" t="s">
        <v>51</v>
      </c>
      <c r="D42" s="50" t="s">
        <v>10</v>
      </c>
      <c r="E42" s="51"/>
      <c r="F42" s="38">
        <v>224140</v>
      </c>
      <c r="G42" s="79" t="b">
        <v>0</v>
      </c>
      <c r="H42" s="64"/>
      <c r="I42" s="106" t="s">
        <v>180</v>
      </c>
      <c r="J42" s="144"/>
    </row>
    <row r="43" spans="1:10" ht="26.1" customHeight="1">
      <c r="A43" s="48">
        <v>33</v>
      </c>
      <c r="B43" s="49" t="s">
        <v>139</v>
      </c>
      <c r="C43" s="49" t="s">
        <v>51</v>
      </c>
      <c r="D43" s="50" t="s">
        <v>11</v>
      </c>
      <c r="E43" s="51"/>
      <c r="F43" s="38">
        <v>100800</v>
      </c>
      <c r="G43" s="79" t="b">
        <v>0</v>
      </c>
      <c r="H43" s="64"/>
      <c r="I43" s="106" t="s">
        <v>180</v>
      </c>
      <c r="J43" s="144"/>
    </row>
    <row r="44" spans="1:10" ht="26.1" customHeight="1">
      <c r="A44" s="48">
        <v>34</v>
      </c>
      <c r="B44" s="49" t="s">
        <v>140</v>
      </c>
      <c r="C44" s="49" t="s">
        <v>51</v>
      </c>
      <c r="D44" s="50" t="s">
        <v>12</v>
      </c>
      <c r="E44" s="51"/>
      <c r="F44" s="38">
        <v>223384</v>
      </c>
      <c r="G44" s="79" t="b">
        <v>0</v>
      </c>
      <c r="H44" s="64"/>
      <c r="I44" s="106" t="s">
        <v>180</v>
      </c>
      <c r="J44" s="144"/>
    </row>
    <row r="45" spans="1:10" ht="26.1" customHeight="1">
      <c r="A45" s="48">
        <v>35</v>
      </c>
      <c r="B45" s="49" t="s">
        <v>141</v>
      </c>
      <c r="C45" s="49" t="s">
        <v>51</v>
      </c>
      <c r="D45" s="104" t="s">
        <v>142</v>
      </c>
      <c r="E45" s="51"/>
      <c r="F45" s="38">
        <v>112420</v>
      </c>
      <c r="G45" s="79" t="b">
        <v>0</v>
      </c>
      <c r="H45" s="142" t="s">
        <v>336</v>
      </c>
      <c r="I45" s="106" t="s">
        <v>180</v>
      </c>
      <c r="J45" s="144" t="s">
        <v>342</v>
      </c>
    </row>
    <row r="46" spans="1:10" ht="26.1" customHeight="1">
      <c r="A46" s="48">
        <v>36</v>
      </c>
      <c r="B46" s="49" t="s">
        <v>143</v>
      </c>
      <c r="C46" s="49" t="s">
        <v>55</v>
      </c>
      <c r="D46" s="50" t="s">
        <v>13</v>
      </c>
      <c r="E46" s="51"/>
      <c r="F46" s="38">
        <v>260400</v>
      </c>
      <c r="G46" s="79" t="b">
        <v>0</v>
      </c>
      <c r="H46" s="107"/>
      <c r="I46" s="106" t="s">
        <v>180</v>
      </c>
      <c r="J46" s="144"/>
    </row>
    <row r="47" spans="1:10" ht="26.1" customHeight="1">
      <c r="A47" s="48">
        <v>37</v>
      </c>
      <c r="B47" s="49" t="s">
        <v>144</v>
      </c>
      <c r="C47" s="49" t="s">
        <v>55</v>
      </c>
      <c r="D47" s="104" t="s">
        <v>145</v>
      </c>
      <c r="E47" s="51"/>
      <c r="F47" s="38">
        <v>156772</v>
      </c>
      <c r="G47" s="79" t="b">
        <v>0</v>
      </c>
      <c r="H47" s="142" t="s">
        <v>336</v>
      </c>
      <c r="I47" s="106" t="s">
        <v>180</v>
      </c>
      <c r="J47" s="144" t="s">
        <v>343</v>
      </c>
    </row>
    <row r="48" spans="1:10" ht="26.1" customHeight="1">
      <c r="A48" s="48">
        <v>38</v>
      </c>
      <c r="B48" s="49" t="s">
        <v>146</v>
      </c>
      <c r="C48" s="49" t="s">
        <v>55</v>
      </c>
      <c r="D48" s="50" t="s">
        <v>147</v>
      </c>
      <c r="E48" s="51"/>
      <c r="F48" s="38">
        <v>77140</v>
      </c>
      <c r="G48" s="79" t="b">
        <v>0</v>
      </c>
      <c r="H48" s="64"/>
      <c r="I48" s="106" t="s">
        <v>179</v>
      </c>
      <c r="J48" s="144"/>
    </row>
    <row r="49" spans="1:10" ht="26.1" customHeight="1">
      <c r="A49" s="48">
        <v>39</v>
      </c>
      <c r="B49" s="49" t="s">
        <v>148</v>
      </c>
      <c r="C49" s="49" t="s">
        <v>76</v>
      </c>
      <c r="D49" s="50" t="s">
        <v>14</v>
      </c>
      <c r="E49" s="51"/>
      <c r="F49" s="38">
        <v>210000</v>
      </c>
      <c r="G49" s="79" t="b">
        <v>0</v>
      </c>
      <c r="H49" s="64"/>
      <c r="I49" s="106" t="s">
        <v>180</v>
      </c>
      <c r="J49" s="144"/>
    </row>
    <row r="50" spans="1:10" ht="26.1" customHeight="1">
      <c r="A50" s="48">
        <v>40</v>
      </c>
      <c r="B50" s="49" t="s">
        <v>149</v>
      </c>
      <c r="C50" s="49" t="s">
        <v>78</v>
      </c>
      <c r="D50" s="50" t="s">
        <v>15</v>
      </c>
      <c r="E50" s="51"/>
      <c r="F50" s="38">
        <v>210000</v>
      </c>
      <c r="G50" s="79" t="b">
        <v>0</v>
      </c>
      <c r="H50" s="64"/>
      <c r="I50" s="106" t="s">
        <v>180</v>
      </c>
      <c r="J50" s="144"/>
    </row>
    <row r="51" spans="1:10" ht="26.1" customHeight="1">
      <c r="A51" s="48">
        <v>41</v>
      </c>
      <c r="B51" s="49" t="s">
        <v>150</v>
      </c>
      <c r="C51" s="49" t="s">
        <v>78</v>
      </c>
      <c r="D51" s="50" t="s">
        <v>151</v>
      </c>
      <c r="E51" s="51"/>
      <c r="F51" s="38">
        <v>105000</v>
      </c>
      <c r="G51" s="79" t="b">
        <v>0</v>
      </c>
      <c r="H51" s="64"/>
      <c r="I51" s="106" t="s">
        <v>179</v>
      </c>
      <c r="J51" s="144"/>
    </row>
    <row r="52" spans="1:10" ht="26.1" customHeight="1">
      <c r="A52" s="48">
        <v>42</v>
      </c>
      <c r="B52" s="49" t="s">
        <v>152</v>
      </c>
      <c r="C52" s="49" t="s">
        <v>78</v>
      </c>
      <c r="D52" s="50" t="s">
        <v>16</v>
      </c>
      <c r="E52" s="51"/>
      <c r="F52" s="38">
        <v>184800</v>
      </c>
      <c r="G52" s="79" t="b">
        <v>0</v>
      </c>
      <c r="H52" s="64"/>
      <c r="I52" s="106" t="s">
        <v>180</v>
      </c>
      <c r="J52" s="144"/>
    </row>
    <row r="53" spans="1:10" ht="26.1" customHeight="1">
      <c r="A53" s="48">
        <v>43</v>
      </c>
      <c r="B53" s="49" t="s">
        <v>153</v>
      </c>
      <c r="C53" s="49" t="s">
        <v>41</v>
      </c>
      <c r="D53" s="50" t="s">
        <v>74</v>
      </c>
      <c r="E53" s="51"/>
      <c r="F53" s="38">
        <v>417480</v>
      </c>
      <c r="G53" s="79" t="b">
        <v>0</v>
      </c>
      <c r="H53" s="64"/>
      <c r="I53" s="106" t="s">
        <v>180</v>
      </c>
      <c r="J53" s="144"/>
    </row>
    <row r="54" spans="1:10" ht="26.1" customHeight="1">
      <c r="A54" s="48">
        <v>44</v>
      </c>
      <c r="B54" s="49" t="s">
        <v>154</v>
      </c>
      <c r="C54" s="49" t="s">
        <v>41</v>
      </c>
      <c r="D54" s="50" t="s">
        <v>155</v>
      </c>
      <c r="E54" s="51"/>
      <c r="F54" s="38">
        <v>145600</v>
      </c>
      <c r="G54" s="79" t="b">
        <v>0</v>
      </c>
      <c r="H54" s="64"/>
      <c r="I54" s="106" t="s">
        <v>179</v>
      </c>
      <c r="J54" s="144"/>
    </row>
    <row r="55" spans="1:10" ht="26.1" customHeight="1">
      <c r="A55" s="48">
        <v>45</v>
      </c>
      <c r="B55" s="49" t="s">
        <v>156</v>
      </c>
      <c r="C55" s="49" t="s">
        <v>41</v>
      </c>
      <c r="D55" s="50" t="s">
        <v>157</v>
      </c>
      <c r="E55" s="51"/>
      <c r="F55" s="38">
        <v>235200</v>
      </c>
      <c r="G55" s="79" t="b">
        <v>0</v>
      </c>
      <c r="H55" s="64"/>
      <c r="I55" s="106" t="s">
        <v>179</v>
      </c>
      <c r="J55" s="147"/>
    </row>
    <row r="56" spans="1:10" ht="26.1" customHeight="1">
      <c r="A56" s="48">
        <v>46</v>
      </c>
      <c r="B56" s="49" t="s">
        <v>158</v>
      </c>
      <c r="C56" s="49"/>
      <c r="D56" s="50" t="s">
        <v>52</v>
      </c>
      <c r="E56" s="51"/>
      <c r="F56" s="38">
        <v>187600</v>
      </c>
      <c r="G56" s="79" t="b">
        <v>0</v>
      </c>
      <c r="H56" s="64"/>
      <c r="I56" s="106" t="s">
        <v>180</v>
      </c>
      <c r="J56" s="147"/>
    </row>
    <row r="57" spans="1:10" ht="26.1" customHeight="1">
      <c r="A57" s="48">
        <v>47</v>
      </c>
      <c r="B57" s="49" t="s">
        <v>159</v>
      </c>
      <c r="C57" s="49"/>
      <c r="D57" s="50" t="s">
        <v>53</v>
      </c>
      <c r="E57" s="51"/>
      <c r="F57" s="38">
        <v>194320</v>
      </c>
      <c r="G57" s="79" t="b">
        <v>0</v>
      </c>
      <c r="H57" s="64"/>
      <c r="I57" s="106" t="s">
        <v>180</v>
      </c>
      <c r="J57" s="147"/>
    </row>
    <row r="58" spans="1:10" ht="26.1" customHeight="1">
      <c r="A58" s="48">
        <v>48</v>
      </c>
      <c r="B58" s="49" t="s">
        <v>160</v>
      </c>
      <c r="C58" s="49"/>
      <c r="D58" s="50" t="s">
        <v>54</v>
      </c>
      <c r="E58" s="51"/>
      <c r="F58" s="38">
        <v>273840</v>
      </c>
      <c r="G58" s="79" t="b">
        <v>0</v>
      </c>
      <c r="H58" s="64"/>
      <c r="I58" s="106" t="s">
        <v>180</v>
      </c>
      <c r="J58" s="147"/>
    </row>
    <row r="59" spans="1:10" ht="26.1" customHeight="1">
      <c r="A59" s="48">
        <v>49</v>
      </c>
      <c r="B59" s="49" t="s">
        <v>161</v>
      </c>
      <c r="C59" s="49"/>
      <c r="D59" s="50" t="s">
        <v>86</v>
      </c>
      <c r="E59" s="51"/>
      <c r="F59" s="38">
        <v>250880</v>
      </c>
      <c r="G59" s="79" t="b">
        <v>0</v>
      </c>
      <c r="H59" s="64"/>
      <c r="I59" s="106" t="s">
        <v>180</v>
      </c>
      <c r="J59" s="147"/>
    </row>
    <row r="60" spans="1:10" ht="26.1" customHeight="1">
      <c r="A60" s="48">
        <v>50</v>
      </c>
      <c r="B60" s="49" t="s">
        <v>162</v>
      </c>
      <c r="C60" s="49"/>
      <c r="D60" s="50" t="s">
        <v>56</v>
      </c>
      <c r="E60" s="51"/>
      <c r="F60" s="38">
        <v>176400</v>
      </c>
      <c r="G60" s="79" t="b">
        <v>0</v>
      </c>
      <c r="H60" s="64"/>
      <c r="I60" s="106" t="s">
        <v>180</v>
      </c>
      <c r="J60" s="147"/>
    </row>
    <row r="61" spans="1:10" ht="26.1" customHeight="1">
      <c r="A61" s="48">
        <v>51</v>
      </c>
      <c r="B61" s="49" t="s">
        <v>163</v>
      </c>
      <c r="C61" s="49"/>
      <c r="D61" s="50" t="s">
        <v>57</v>
      </c>
      <c r="E61" s="51"/>
      <c r="F61" s="38">
        <v>257600</v>
      </c>
      <c r="G61" s="79" t="b">
        <v>0</v>
      </c>
      <c r="H61" s="64"/>
      <c r="I61" s="106" t="s">
        <v>180</v>
      </c>
      <c r="J61" s="147"/>
    </row>
    <row r="62" spans="1:10" ht="26.1" customHeight="1">
      <c r="A62" s="48">
        <v>52</v>
      </c>
      <c r="B62" s="49" t="s">
        <v>164</v>
      </c>
      <c r="C62" s="49"/>
      <c r="D62" s="50" t="s">
        <v>58</v>
      </c>
      <c r="E62" s="51"/>
      <c r="F62" s="38">
        <v>222460</v>
      </c>
      <c r="G62" s="79" t="b">
        <v>0</v>
      </c>
      <c r="H62" s="64"/>
      <c r="I62" s="106" t="s">
        <v>180</v>
      </c>
      <c r="J62" s="147"/>
    </row>
    <row r="63" spans="1:10" ht="26.1" customHeight="1">
      <c r="A63" s="48">
        <v>53</v>
      </c>
      <c r="B63" s="49" t="s">
        <v>165</v>
      </c>
      <c r="C63" s="49"/>
      <c r="D63" s="50" t="s">
        <v>77</v>
      </c>
      <c r="E63" s="51"/>
      <c r="F63" s="38">
        <v>152880</v>
      </c>
      <c r="G63" s="79" t="b">
        <v>0</v>
      </c>
      <c r="H63" s="64"/>
      <c r="I63" s="106" t="s">
        <v>180</v>
      </c>
      <c r="J63" s="147"/>
    </row>
    <row r="64" spans="1:10" ht="26.1" customHeight="1">
      <c r="A64" s="48">
        <v>54</v>
      </c>
      <c r="B64" s="49" t="s">
        <v>166</v>
      </c>
      <c r="C64" s="49"/>
      <c r="D64" s="50" t="s">
        <v>79</v>
      </c>
      <c r="E64" s="51"/>
      <c r="F64" s="38">
        <v>208516</v>
      </c>
      <c r="G64" s="79" t="b">
        <v>0</v>
      </c>
      <c r="H64" s="64"/>
      <c r="I64" s="106" t="s">
        <v>180</v>
      </c>
      <c r="J64" s="147"/>
    </row>
    <row r="65" spans="1:10" ht="26.1" customHeight="1">
      <c r="A65" s="48">
        <v>55</v>
      </c>
      <c r="B65" s="49" t="s">
        <v>167</v>
      </c>
      <c r="C65" s="49"/>
      <c r="D65" s="50" t="s">
        <v>80</v>
      </c>
      <c r="E65" s="51"/>
      <c r="F65" s="38">
        <v>184895</v>
      </c>
      <c r="G65" s="79" t="b">
        <v>0</v>
      </c>
      <c r="H65" s="64"/>
      <c r="I65" s="106" t="s">
        <v>180</v>
      </c>
      <c r="J65" s="147"/>
    </row>
    <row r="66" spans="1:10" ht="26.1" customHeight="1">
      <c r="A66" s="48">
        <v>56</v>
      </c>
      <c r="B66" s="49" t="s">
        <v>168</v>
      </c>
      <c r="C66" s="49"/>
      <c r="D66" s="50" t="s">
        <v>81</v>
      </c>
      <c r="E66" s="51"/>
      <c r="F66" s="38">
        <v>279048</v>
      </c>
      <c r="G66" s="79" t="b">
        <v>0</v>
      </c>
      <c r="H66" s="64"/>
      <c r="I66" s="106" t="s">
        <v>180</v>
      </c>
      <c r="J66" s="147"/>
    </row>
    <row r="67" spans="1:10" ht="26.1" customHeight="1">
      <c r="A67" s="48">
        <v>57</v>
      </c>
      <c r="B67" s="49" t="s">
        <v>169</v>
      </c>
      <c r="C67" s="49"/>
      <c r="D67" s="50" t="s">
        <v>171</v>
      </c>
      <c r="E67" s="51"/>
      <c r="F67" s="38">
        <v>124992</v>
      </c>
      <c r="G67" s="79" t="b">
        <v>0</v>
      </c>
      <c r="H67" s="64"/>
      <c r="I67" s="106" t="s">
        <v>179</v>
      </c>
      <c r="J67" s="148"/>
    </row>
    <row r="68" spans="1:10" ht="26.1" customHeight="1">
      <c r="A68" s="48">
        <v>58</v>
      </c>
      <c r="B68" s="49" t="s">
        <v>172</v>
      </c>
      <c r="C68" s="49"/>
      <c r="D68" s="50" t="s">
        <v>173</v>
      </c>
      <c r="E68" s="51"/>
      <c r="F68" s="38">
        <v>202608</v>
      </c>
      <c r="G68" s="79" t="b">
        <v>0</v>
      </c>
      <c r="H68" s="64"/>
      <c r="I68" s="106" t="s">
        <v>179</v>
      </c>
      <c r="J68" s="148"/>
    </row>
    <row r="69" spans="1:10" ht="26.1" customHeight="1">
      <c r="A69" s="48">
        <v>59</v>
      </c>
      <c r="B69" s="49" t="s">
        <v>174</v>
      </c>
      <c r="C69" s="49"/>
      <c r="D69" s="50" t="s">
        <v>88</v>
      </c>
      <c r="E69" s="51"/>
      <c r="F69" s="38">
        <v>140000</v>
      </c>
      <c r="G69" s="79" t="b">
        <v>0</v>
      </c>
      <c r="H69" s="64"/>
      <c r="I69" s="106" t="s">
        <v>180</v>
      </c>
      <c r="J69" s="149"/>
    </row>
    <row r="70" spans="1:10" ht="26.1" customHeight="1">
      <c r="A70" s="48">
        <v>60</v>
      </c>
      <c r="B70" s="49" t="s">
        <v>175</v>
      </c>
      <c r="C70" s="49"/>
      <c r="D70" s="50" t="s">
        <v>89</v>
      </c>
      <c r="E70" s="51"/>
      <c r="F70" s="38">
        <v>151480</v>
      </c>
      <c r="G70" s="79" t="b">
        <v>0</v>
      </c>
      <c r="H70" s="64"/>
      <c r="I70" s="106" t="s">
        <v>180</v>
      </c>
      <c r="J70" s="148"/>
    </row>
    <row r="71" spans="1:10" ht="26.1" customHeight="1">
      <c r="A71" s="48">
        <v>61</v>
      </c>
      <c r="B71" s="49" t="s">
        <v>176</v>
      </c>
      <c r="C71" s="49"/>
      <c r="D71" s="50" t="s">
        <v>90</v>
      </c>
      <c r="E71" s="51"/>
      <c r="F71" s="38">
        <v>195160</v>
      </c>
      <c r="G71" s="79" t="b">
        <v>0</v>
      </c>
      <c r="H71" s="64"/>
      <c r="I71" s="106" t="s">
        <v>180</v>
      </c>
      <c r="J71" s="148"/>
    </row>
    <row r="72" spans="1:10" ht="26.1" customHeight="1">
      <c r="A72" s="48">
        <v>62</v>
      </c>
      <c r="B72" s="49" t="s">
        <v>177</v>
      </c>
      <c r="C72" s="49" t="s">
        <v>41</v>
      </c>
      <c r="D72" s="50" t="s">
        <v>75</v>
      </c>
      <c r="E72" s="51"/>
      <c r="F72" s="38">
        <v>140000</v>
      </c>
      <c r="G72" s="79" t="b">
        <v>0</v>
      </c>
      <c r="H72" s="64"/>
      <c r="I72" s="106" t="s">
        <v>180</v>
      </c>
      <c r="J72" s="149"/>
    </row>
    <row r="73" spans="1:10" ht="26.1" customHeight="1" thickBot="1">
      <c r="A73" s="24">
        <v>63</v>
      </c>
      <c r="B73" s="25" t="s">
        <v>178</v>
      </c>
      <c r="C73" s="25" t="s">
        <v>35</v>
      </c>
      <c r="D73" s="37" t="s">
        <v>69</v>
      </c>
      <c r="E73" s="44"/>
      <c r="F73" s="77">
        <v>110040</v>
      </c>
      <c r="G73" s="79" t="b">
        <v>0</v>
      </c>
      <c r="H73" s="151"/>
      <c r="I73" s="152" t="s">
        <v>180</v>
      </c>
      <c r="J73" s="153"/>
    </row>
    <row r="74" spans="1:10" ht="22.5" customHeight="1">
      <c r="B74" s="53"/>
      <c r="C74" s="7"/>
      <c r="D74" s="150" t="s">
        <v>344</v>
      </c>
      <c r="E74" s="45"/>
    </row>
    <row r="75" spans="1:10" ht="24" customHeight="1">
      <c r="D75" s="12" t="s">
        <v>48</v>
      </c>
      <c r="E75" s="39">
        <f>COUNTIF(G4:G73,TRUE)</f>
        <v>0</v>
      </c>
      <c r="F75" s="52">
        <f>SUMIF(G11:G73,TRUE,F11:F73)</f>
        <v>0</v>
      </c>
    </row>
    <row r="76" spans="1:10" ht="10.5" customHeight="1">
      <c r="F76" s="39"/>
    </row>
    <row r="77" spans="1:10" ht="24" customHeight="1">
      <c r="A77" s="159" t="s">
        <v>62</v>
      </c>
      <c r="B77" s="160"/>
      <c r="C77" s="160"/>
      <c r="D77" s="160"/>
      <c r="E77" s="160"/>
      <c r="F77" s="160"/>
      <c r="G77" s="80"/>
    </row>
    <row r="78" spans="1:10" ht="24" customHeight="1">
      <c r="A78" s="161"/>
      <c r="B78" s="162"/>
      <c r="C78" s="162"/>
      <c r="D78" s="162"/>
      <c r="E78" s="162"/>
      <c r="F78" s="162"/>
      <c r="G78" s="80"/>
    </row>
  </sheetData>
  <sheetProtection algorithmName="SHA-512" hashValue="9i5QnX5KEGoNyXkV6rZ3bUK2VaEjXxIXGyQw6O9lUtJp7e7fFxOL71Fluuh2P3uVmRVePMUkEb9EzdPtpoebjA==" saltValue="JX4zl6HsElRdf8GMJ0YXUg==" spinCount="100000" sheet="1" objects="1" scenarios="1"/>
  <mergeCells count="7">
    <mergeCell ref="D1:E1"/>
    <mergeCell ref="A77:F77"/>
    <mergeCell ref="A78:F78"/>
    <mergeCell ref="D9:H9"/>
    <mergeCell ref="I5:M5"/>
    <mergeCell ref="D8:F8"/>
    <mergeCell ref="E7:F7"/>
  </mergeCells>
  <phoneticPr fontId="9"/>
  <pageMargins left="0.70866141732283472" right="0.70866141732283472" top="0.55118110236220474" bottom="0.35433070866141736" header="0" footer="0"/>
  <pageSetup paperSize="9" scale="5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10</xdr:row>
                    <xdr:rowOff>0</xdr:rowOff>
                  </from>
                  <to>
                    <xdr:col>5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5" name="Check Box 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11</xdr:row>
                    <xdr:rowOff>0</xdr:rowOff>
                  </from>
                  <to>
                    <xdr:col>5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6" name="Check Box 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7" name="Check Box 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8" name="Check Box 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9" name="Check Box 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15</xdr:row>
                    <xdr:rowOff>19050</xdr:rowOff>
                  </from>
                  <to>
                    <xdr:col>5</xdr:col>
                    <xdr:colOff>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0" name="Check Box 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16</xdr:row>
                    <xdr:rowOff>19050</xdr:rowOff>
                  </from>
                  <to>
                    <xdr:col>5</xdr:col>
                    <xdr:colOff>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1" name="Check Box 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17</xdr:row>
                    <xdr:rowOff>19050</xdr:rowOff>
                  </from>
                  <to>
                    <xdr:col>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" name="Check Box 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18</xdr:row>
                    <xdr:rowOff>19050</xdr:rowOff>
                  </from>
                  <to>
                    <xdr:col>5</xdr:col>
                    <xdr:colOff>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3" name="Check Box 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19</xdr:row>
                    <xdr:rowOff>19050</xdr:rowOff>
                  </from>
                  <to>
                    <xdr:col>5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4" name="Check Box 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20</xdr:row>
                    <xdr:rowOff>19050</xdr:rowOff>
                  </from>
                  <to>
                    <xdr:col>5</xdr:col>
                    <xdr:colOff>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5" name="Check Box 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21</xdr:row>
                    <xdr:rowOff>19050</xdr:rowOff>
                  </from>
                  <to>
                    <xdr:col>5</xdr:col>
                    <xdr:colOff>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6" name="Check Box 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22</xdr:row>
                    <xdr:rowOff>19050</xdr:rowOff>
                  </from>
                  <to>
                    <xdr:col>5</xdr:col>
                    <xdr:colOff>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7" name="Check Box 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23</xdr:row>
                    <xdr:rowOff>19050</xdr:rowOff>
                  </from>
                  <to>
                    <xdr:col>5</xdr:col>
                    <xdr:colOff>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8" name="Check Box 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26</xdr:row>
                    <xdr:rowOff>19050</xdr:rowOff>
                  </from>
                  <to>
                    <xdr:col>5</xdr:col>
                    <xdr:colOff>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9" name="Check Box 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27</xdr:row>
                    <xdr:rowOff>19050</xdr:rowOff>
                  </from>
                  <to>
                    <xdr:col>5</xdr:col>
                    <xdr:colOff>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0" name="Check Box 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28</xdr:row>
                    <xdr:rowOff>19050</xdr:rowOff>
                  </from>
                  <to>
                    <xdr:col>5</xdr:col>
                    <xdr:colOff>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1" name="Check Box 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29</xdr:row>
                    <xdr:rowOff>19050</xdr:rowOff>
                  </from>
                  <to>
                    <xdr:col>5</xdr:col>
                    <xdr:colOff>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2" name="Check Box 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30</xdr:row>
                    <xdr:rowOff>19050</xdr:rowOff>
                  </from>
                  <to>
                    <xdr:col>5</xdr:col>
                    <xdr:colOff>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3" name="Check Box 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31</xdr:row>
                    <xdr:rowOff>19050</xdr:rowOff>
                  </from>
                  <to>
                    <xdr:col>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4" name="Check Box 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32</xdr:row>
                    <xdr:rowOff>19050</xdr:rowOff>
                  </from>
                  <to>
                    <xdr:col>5</xdr:col>
                    <xdr:colOff>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5" name="Check Box 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36</xdr:row>
                    <xdr:rowOff>19050</xdr:rowOff>
                  </from>
                  <to>
                    <xdr:col>5</xdr:col>
                    <xdr:colOff>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6" name="Check Box 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33</xdr:row>
                    <xdr:rowOff>19050</xdr:rowOff>
                  </from>
                  <to>
                    <xdr:col>5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7" name="Check Box 3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34</xdr:row>
                    <xdr:rowOff>0</xdr:rowOff>
                  </from>
                  <to>
                    <xdr:col>5</xdr:col>
                    <xdr:colOff>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8" name="Check Box 3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35</xdr:row>
                    <xdr:rowOff>19050</xdr:rowOff>
                  </from>
                  <to>
                    <xdr:col>5</xdr:col>
                    <xdr:colOff>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9" name="Check Box 3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40</xdr:row>
                    <xdr:rowOff>19050</xdr:rowOff>
                  </from>
                  <to>
                    <xdr:col>5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0" name="Check Box 4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41</xdr:row>
                    <xdr:rowOff>19050</xdr:rowOff>
                  </from>
                  <to>
                    <xdr:col>5</xdr:col>
                    <xdr:colOff>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1" name="Check Box 4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72</xdr:row>
                    <xdr:rowOff>19050</xdr:rowOff>
                  </from>
                  <to>
                    <xdr:col>5</xdr:col>
                    <xdr:colOff>0</xdr:colOff>
                    <xdr:row>72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2" name="Check Box 4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37</xdr:row>
                    <xdr:rowOff>19050</xdr:rowOff>
                  </from>
                  <to>
                    <xdr:col>5</xdr:col>
                    <xdr:colOff>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3" name="Check Box 4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38</xdr:row>
                    <xdr:rowOff>19050</xdr:rowOff>
                  </from>
                  <to>
                    <xdr:col>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4" name="Check Box 4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39</xdr:row>
                    <xdr:rowOff>19050</xdr:rowOff>
                  </from>
                  <to>
                    <xdr:col>5</xdr:col>
                    <xdr:colOff>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35" name="Check Box 4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42</xdr:row>
                    <xdr:rowOff>19050</xdr:rowOff>
                  </from>
                  <to>
                    <xdr:col>5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36" name="Check Box 5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43</xdr:row>
                    <xdr:rowOff>19050</xdr:rowOff>
                  </from>
                  <to>
                    <xdr:col>5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7" name="Check Box 5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45</xdr:row>
                    <xdr:rowOff>19050</xdr:rowOff>
                  </from>
                  <to>
                    <xdr:col>5</xdr:col>
                    <xdr:colOff>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8" name="Check Box 5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46</xdr:row>
                    <xdr:rowOff>19050</xdr:rowOff>
                  </from>
                  <to>
                    <xdr:col>5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9" name="Check Box 5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47</xdr:row>
                    <xdr:rowOff>19050</xdr:rowOff>
                  </from>
                  <to>
                    <xdr:col>5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0" name="Check Box 5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48</xdr:row>
                    <xdr:rowOff>19050</xdr:rowOff>
                  </from>
                  <to>
                    <xdr:col>5</xdr:col>
                    <xdr:colOff>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41" name="Check Box 6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49</xdr:row>
                    <xdr:rowOff>19050</xdr:rowOff>
                  </from>
                  <to>
                    <xdr:col>5</xdr:col>
                    <xdr:colOff>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42" name="Check Box 6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50</xdr:row>
                    <xdr:rowOff>19050</xdr:rowOff>
                  </from>
                  <to>
                    <xdr:col>5</xdr:col>
                    <xdr:colOff>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43" name="Check Box 6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51</xdr:row>
                    <xdr:rowOff>19050</xdr:rowOff>
                  </from>
                  <to>
                    <xdr:col>5</xdr:col>
                    <xdr:colOff>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44" name="Check Box 65">
              <controlPr defaultSize="0" autoFill="0" autoLine="0" autoPict="0">
                <anchor moveWithCells="1">
                  <from>
                    <xdr:col>7</xdr:col>
                    <xdr:colOff>228600</xdr:colOff>
                    <xdr:row>11</xdr:row>
                    <xdr:rowOff>57150</xdr:rowOff>
                  </from>
                  <to>
                    <xdr:col>9</xdr:col>
                    <xdr:colOff>95250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5" name="Check Box 66">
              <controlPr defaultSize="0" autoFill="0" autoLine="0" autoPict="0">
                <anchor moveWithCells="1">
                  <from>
                    <xdr:col>7</xdr:col>
                    <xdr:colOff>228600</xdr:colOff>
                    <xdr:row>10</xdr:row>
                    <xdr:rowOff>57150</xdr:rowOff>
                  </from>
                  <to>
                    <xdr:col>9</xdr:col>
                    <xdr:colOff>95250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46" name="Check Box 67">
              <controlPr defaultSize="0" autoFill="0" autoLine="0" autoPict="0">
                <anchor moveWithCells="1">
                  <from>
                    <xdr:col>7</xdr:col>
                    <xdr:colOff>228600</xdr:colOff>
                    <xdr:row>12</xdr:row>
                    <xdr:rowOff>57150</xdr:rowOff>
                  </from>
                  <to>
                    <xdr:col>9</xdr:col>
                    <xdr:colOff>95250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47" name="Check Box 68">
              <controlPr defaultSize="0" autoFill="0" autoLine="0" autoPict="0">
                <anchor moveWithCells="1">
                  <from>
                    <xdr:col>7</xdr:col>
                    <xdr:colOff>228600</xdr:colOff>
                    <xdr:row>13</xdr:row>
                    <xdr:rowOff>57150</xdr:rowOff>
                  </from>
                  <to>
                    <xdr:col>9</xdr:col>
                    <xdr:colOff>95250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48" name="Check Box 69">
              <controlPr defaultSize="0" autoFill="0" autoLine="0" autoPict="0">
                <anchor moveWithCells="1">
                  <from>
                    <xdr:col>7</xdr:col>
                    <xdr:colOff>228600</xdr:colOff>
                    <xdr:row>14</xdr:row>
                    <xdr:rowOff>57150</xdr:rowOff>
                  </from>
                  <to>
                    <xdr:col>9</xdr:col>
                    <xdr:colOff>95250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49" name="Check Box 70">
              <controlPr defaultSize="0" autoFill="0" autoLine="0" autoPict="0">
                <anchor moveWithCells="1">
                  <from>
                    <xdr:col>7</xdr:col>
                    <xdr:colOff>228600</xdr:colOff>
                    <xdr:row>15</xdr:row>
                    <xdr:rowOff>57150</xdr:rowOff>
                  </from>
                  <to>
                    <xdr:col>9</xdr:col>
                    <xdr:colOff>95250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50" name="Check Box 74">
              <controlPr defaultSize="0" autoFill="0" autoLine="0" autoPict="0">
                <anchor moveWithCells="1">
                  <from>
                    <xdr:col>7</xdr:col>
                    <xdr:colOff>228600</xdr:colOff>
                    <xdr:row>16</xdr:row>
                    <xdr:rowOff>47625</xdr:rowOff>
                  </from>
                  <to>
                    <xdr:col>9</xdr:col>
                    <xdr:colOff>95250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51" name="Check Box 75">
              <controlPr defaultSize="0" autoFill="0" autoLine="0" autoPict="0">
                <anchor moveWithCells="1">
                  <from>
                    <xdr:col>7</xdr:col>
                    <xdr:colOff>228600</xdr:colOff>
                    <xdr:row>21</xdr:row>
                    <xdr:rowOff>57150</xdr:rowOff>
                  </from>
                  <to>
                    <xdr:col>9</xdr:col>
                    <xdr:colOff>95250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52" name="Check Box 76">
              <controlPr defaultSize="0" autoFill="0" autoLine="0" autoPict="0">
                <anchor moveWithCells="1">
                  <from>
                    <xdr:col>7</xdr:col>
                    <xdr:colOff>228600</xdr:colOff>
                    <xdr:row>22</xdr:row>
                    <xdr:rowOff>57150</xdr:rowOff>
                  </from>
                  <to>
                    <xdr:col>9</xdr:col>
                    <xdr:colOff>95250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53" name="Check Box 77">
              <controlPr defaultSize="0" autoFill="0" autoLine="0" autoPict="0">
                <anchor moveWithCells="1">
                  <from>
                    <xdr:col>7</xdr:col>
                    <xdr:colOff>228600</xdr:colOff>
                    <xdr:row>23</xdr:row>
                    <xdr:rowOff>57150</xdr:rowOff>
                  </from>
                  <to>
                    <xdr:col>9</xdr:col>
                    <xdr:colOff>95250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54" name="Check Box 80">
              <controlPr defaultSize="0" autoFill="0" autoLine="0" autoPict="0">
                <anchor moveWithCells="1">
                  <from>
                    <xdr:col>7</xdr:col>
                    <xdr:colOff>228600</xdr:colOff>
                    <xdr:row>28</xdr:row>
                    <xdr:rowOff>57150</xdr:rowOff>
                  </from>
                  <to>
                    <xdr:col>9</xdr:col>
                    <xdr:colOff>95250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55" name="Check Box 85">
              <controlPr defaultSize="0" autoFill="0" autoLine="0" autoPict="0">
                <anchor moveWithCells="1">
                  <from>
                    <xdr:col>7</xdr:col>
                    <xdr:colOff>228600</xdr:colOff>
                    <xdr:row>34</xdr:row>
                    <xdr:rowOff>57150</xdr:rowOff>
                  </from>
                  <to>
                    <xdr:col>9</xdr:col>
                    <xdr:colOff>95250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56" name="Check Box 88">
              <controlPr defaultSize="0" autoFill="0" autoLine="0" autoPict="0">
                <anchor moveWithCells="1">
                  <from>
                    <xdr:col>7</xdr:col>
                    <xdr:colOff>228600</xdr:colOff>
                    <xdr:row>37</xdr:row>
                    <xdr:rowOff>57150</xdr:rowOff>
                  </from>
                  <to>
                    <xdr:col>9</xdr:col>
                    <xdr:colOff>95250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57" name="Check Box 89">
              <controlPr defaultSize="0" autoFill="0" autoLine="0" autoPict="0">
                <anchor moveWithCells="1">
                  <from>
                    <xdr:col>7</xdr:col>
                    <xdr:colOff>228600</xdr:colOff>
                    <xdr:row>38</xdr:row>
                    <xdr:rowOff>57150</xdr:rowOff>
                  </from>
                  <to>
                    <xdr:col>9</xdr:col>
                    <xdr:colOff>95250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58" name="Check Box 91">
              <controlPr defaultSize="0" autoFill="0" autoLine="0" autoPict="0">
                <anchor moveWithCells="1">
                  <from>
                    <xdr:col>7</xdr:col>
                    <xdr:colOff>228600</xdr:colOff>
                    <xdr:row>41</xdr:row>
                    <xdr:rowOff>47625</xdr:rowOff>
                  </from>
                  <to>
                    <xdr:col>9</xdr:col>
                    <xdr:colOff>95250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59" name="Check Box 92">
              <controlPr defaultSize="0" autoFill="0" autoLine="0" autoPict="0">
                <anchor moveWithCells="1">
                  <from>
                    <xdr:col>7</xdr:col>
                    <xdr:colOff>228600</xdr:colOff>
                    <xdr:row>42</xdr:row>
                    <xdr:rowOff>57150</xdr:rowOff>
                  </from>
                  <to>
                    <xdr:col>9</xdr:col>
                    <xdr:colOff>95250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60" name="Check Box 93">
              <controlPr defaultSize="0" autoFill="0" autoLine="0" autoPict="0">
                <anchor moveWithCells="1">
                  <from>
                    <xdr:col>7</xdr:col>
                    <xdr:colOff>228600</xdr:colOff>
                    <xdr:row>43</xdr:row>
                    <xdr:rowOff>57150</xdr:rowOff>
                  </from>
                  <to>
                    <xdr:col>9</xdr:col>
                    <xdr:colOff>95250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61" name="Check Box 100">
              <controlPr defaultSize="0" autoFill="0" autoLine="0" autoPict="0">
                <anchor moveWithCells="1">
                  <from>
                    <xdr:col>7</xdr:col>
                    <xdr:colOff>228600</xdr:colOff>
                    <xdr:row>71</xdr:row>
                    <xdr:rowOff>28575</xdr:rowOff>
                  </from>
                  <to>
                    <xdr:col>9</xdr:col>
                    <xdr:colOff>95250</xdr:colOff>
                    <xdr:row>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62" name="Check Box 10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44</xdr:row>
                    <xdr:rowOff>19050</xdr:rowOff>
                  </from>
                  <to>
                    <xdr:col>5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63" name="Check Box 10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52</xdr:row>
                    <xdr:rowOff>19050</xdr:rowOff>
                  </from>
                  <to>
                    <xdr:col>5</xdr:col>
                    <xdr:colOff>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64" name="Check Box 10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24</xdr:row>
                    <xdr:rowOff>19050</xdr:rowOff>
                  </from>
                  <to>
                    <xdr:col>5</xdr:col>
                    <xdr:colOff>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65" name="Check Box 10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25</xdr:row>
                    <xdr:rowOff>19050</xdr:rowOff>
                  </from>
                  <to>
                    <xdr:col>5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66" name="Check Box 10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53</xdr:row>
                    <xdr:rowOff>19050</xdr:rowOff>
                  </from>
                  <to>
                    <xdr:col>5</xdr:col>
                    <xdr:colOff>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67" name="Check Box 10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54</xdr:row>
                    <xdr:rowOff>19050</xdr:rowOff>
                  </from>
                  <to>
                    <xdr:col>5</xdr:col>
                    <xdr:colOff>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68" name="Check Box 10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71</xdr:row>
                    <xdr:rowOff>19050</xdr:rowOff>
                  </from>
                  <to>
                    <xdr:col>5</xdr:col>
                    <xdr:colOff>0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69" name="Check Box 111">
              <controlPr defaultSize="0" autoFill="0" autoLine="0" autoPict="0">
                <anchor moveWithCells="1">
                  <from>
                    <xdr:col>7</xdr:col>
                    <xdr:colOff>228600</xdr:colOff>
                    <xdr:row>52</xdr:row>
                    <xdr:rowOff>28575</xdr:rowOff>
                  </from>
                  <to>
                    <xdr:col>9</xdr:col>
                    <xdr:colOff>95250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70" name="Check Box 113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47625</xdr:rowOff>
                  </from>
                  <to>
                    <xdr:col>9</xdr:col>
                    <xdr:colOff>95250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71" name="Check Box 114">
              <controlPr defaultSize="0" autoFill="0" autoLine="0" autoPict="0">
                <anchor moveWithCells="1">
                  <from>
                    <xdr:col>7</xdr:col>
                    <xdr:colOff>228600</xdr:colOff>
                    <xdr:row>18</xdr:row>
                    <xdr:rowOff>47625</xdr:rowOff>
                  </from>
                  <to>
                    <xdr:col>9</xdr:col>
                    <xdr:colOff>95250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72" name="Check Box 115">
              <controlPr defaultSize="0" autoFill="0" autoLine="0" autoPict="0">
                <anchor moveWithCells="1">
                  <from>
                    <xdr:col>7</xdr:col>
                    <xdr:colOff>228600</xdr:colOff>
                    <xdr:row>19</xdr:row>
                    <xdr:rowOff>47625</xdr:rowOff>
                  </from>
                  <to>
                    <xdr:col>9</xdr:col>
                    <xdr:colOff>95250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73" name="Check Box 117">
              <controlPr defaultSize="0" autoFill="0" autoLine="0" autoPict="0">
                <anchor moveWithCells="1">
                  <from>
                    <xdr:col>7</xdr:col>
                    <xdr:colOff>228600</xdr:colOff>
                    <xdr:row>24</xdr:row>
                    <xdr:rowOff>47625</xdr:rowOff>
                  </from>
                  <to>
                    <xdr:col>9</xdr:col>
                    <xdr:colOff>95250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74" name="Check Box 118">
              <controlPr defaultSize="0" autoFill="0" autoLine="0" autoPict="0">
                <anchor moveWithCells="1">
                  <from>
                    <xdr:col>7</xdr:col>
                    <xdr:colOff>228600</xdr:colOff>
                    <xdr:row>25</xdr:row>
                    <xdr:rowOff>47625</xdr:rowOff>
                  </from>
                  <to>
                    <xdr:col>9</xdr:col>
                    <xdr:colOff>95250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75" name="Check Box 119">
              <controlPr defaultSize="0" autoFill="0" autoLine="0" autoPict="0">
                <anchor moveWithCells="1">
                  <from>
                    <xdr:col>7</xdr:col>
                    <xdr:colOff>228600</xdr:colOff>
                    <xdr:row>26</xdr:row>
                    <xdr:rowOff>47625</xdr:rowOff>
                  </from>
                  <to>
                    <xdr:col>9</xdr:col>
                    <xdr:colOff>95250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76" name="Check Box 120">
              <controlPr defaultSize="0" autoFill="0" autoLine="0" autoPict="0">
                <anchor moveWithCells="1">
                  <from>
                    <xdr:col>7</xdr:col>
                    <xdr:colOff>228600</xdr:colOff>
                    <xdr:row>40</xdr:row>
                    <xdr:rowOff>57150</xdr:rowOff>
                  </from>
                  <to>
                    <xdr:col>9</xdr:col>
                    <xdr:colOff>95250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77" name="Check Box 124">
              <controlPr defaultSize="0" autoFill="0" autoLine="0" autoPict="0">
                <anchor moveWithCells="1">
                  <from>
                    <xdr:col>7</xdr:col>
                    <xdr:colOff>228600</xdr:colOff>
                    <xdr:row>45</xdr:row>
                    <xdr:rowOff>47625</xdr:rowOff>
                  </from>
                  <to>
                    <xdr:col>9</xdr:col>
                    <xdr:colOff>95250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78" name="Check Box 125">
              <controlPr defaultSize="0" autoFill="0" autoLine="0" autoPict="0">
                <anchor moveWithCells="1">
                  <from>
                    <xdr:col>7</xdr:col>
                    <xdr:colOff>228600</xdr:colOff>
                    <xdr:row>48</xdr:row>
                    <xdr:rowOff>57150</xdr:rowOff>
                  </from>
                  <to>
                    <xdr:col>9</xdr:col>
                    <xdr:colOff>95250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79" name="Check Box 126">
              <controlPr defaultSize="0" autoFill="0" autoLine="0" autoPict="0">
                <anchor moveWithCells="1">
                  <from>
                    <xdr:col>7</xdr:col>
                    <xdr:colOff>228600</xdr:colOff>
                    <xdr:row>49</xdr:row>
                    <xdr:rowOff>57150</xdr:rowOff>
                  </from>
                  <to>
                    <xdr:col>9</xdr:col>
                    <xdr:colOff>95250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80" name="Check Box 127">
              <controlPr defaultSize="0" autoFill="0" autoLine="0" autoPict="0">
                <anchor moveWithCells="1">
                  <from>
                    <xdr:col>7</xdr:col>
                    <xdr:colOff>228600</xdr:colOff>
                    <xdr:row>51</xdr:row>
                    <xdr:rowOff>57150</xdr:rowOff>
                  </from>
                  <to>
                    <xdr:col>9</xdr:col>
                    <xdr:colOff>95250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81" name="Check Box 128">
              <controlPr defaultSize="0" autoFill="0" autoLine="0" autoPict="0">
                <anchor moveWithCells="1">
                  <from>
                    <xdr:col>7</xdr:col>
                    <xdr:colOff>228600</xdr:colOff>
                    <xdr:row>55</xdr:row>
                    <xdr:rowOff>38100</xdr:rowOff>
                  </from>
                  <to>
                    <xdr:col>9</xdr:col>
                    <xdr:colOff>95250</xdr:colOff>
                    <xdr:row>55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82" name="Check Box 130">
              <controlPr defaultSize="0" autoFill="0" autoLine="0" autoPict="0">
                <anchor moveWithCells="1">
                  <from>
                    <xdr:col>7</xdr:col>
                    <xdr:colOff>228600</xdr:colOff>
                    <xdr:row>56</xdr:row>
                    <xdr:rowOff>28575</xdr:rowOff>
                  </from>
                  <to>
                    <xdr:col>9</xdr:col>
                    <xdr:colOff>95250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83" name="Check Box 132">
              <controlPr defaultSize="0" autoFill="0" autoLine="0" autoPict="0">
                <anchor moveWithCells="1">
                  <from>
                    <xdr:col>7</xdr:col>
                    <xdr:colOff>228600</xdr:colOff>
                    <xdr:row>57</xdr:row>
                    <xdr:rowOff>28575</xdr:rowOff>
                  </from>
                  <to>
                    <xdr:col>9</xdr:col>
                    <xdr:colOff>95250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84" name="Check Box 134">
              <controlPr defaultSize="0" autoFill="0" autoLine="0" autoPict="0">
                <anchor moveWithCells="1">
                  <from>
                    <xdr:col>7</xdr:col>
                    <xdr:colOff>228600</xdr:colOff>
                    <xdr:row>58</xdr:row>
                    <xdr:rowOff>28575</xdr:rowOff>
                  </from>
                  <to>
                    <xdr:col>9</xdr:col>
                    <xdr:colOff>95250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85" name="Check Box 135">
              <controlPr defaultSize="0" autoFill="0" autoLine="0" autoPict="0">
                <anchor moveWithCells="1">
                  <from>
                    <xdr:col>7</xdr:col>
                    <xdr:colOff>228600</xdr:colOff>
                    <xdr:row>59</xdr:row>
                    <xdr:rowOff>28575</xdr:rowOff>
                  </from>
                  <to>
                    <xdr:col>9</xdr:col>
                    <xdr:colOff>95250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86" name="Check Box 137">
              <controlPr defaultSize="0" autoFill="0" autoLine="0" autoPict="0">
                <anchor moveWithCells="1">
                  <from>
                    <xdr:col>7</xdr:col>
                    <xdr:colOff>228600</xdr:colOff>
                    <xdr:row>60</xdr:row>
                    <xdr:rowOff>28575</xdr:rowOff>
                  </from>
                  <to>
                    <xdr:col>9</xdr:col>
                    <xdr:colOff>95250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87" name="Check Box 138">
              <controlPr defaultSize="0" autoFill="0" autoLine="0" autoPict="0">
                <anchor moveWithCells="1">
                  <from>
                    <xdr:col>7</xdr:col>
                    <xdr:colOff>228600</xdr:colOff>
                    <xdr:row>61</xdr:row>
                    <xdr:rowOff>28575</xdr:rowOff>
                  </from>
                  <to>
                    <xdr:col>9</xdr:col>
                    <xdr:colOff>95250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88" name="Check Box 139">
              <controlPr defaultSize="0" autoFill="0" autoLine="0" autoPict="0">
                <anchor moveWithCells="1">
                  <from>
                    <xdr:col>7</xdr:col>
                    <xdr:colOff>228600</xdr:colOff>
                    <xdr:row>62</xdr:row>
                    <xdr:rowOff>28575</xdr:rowOff>
                  </from>
                  <to>
                    <xdr:col>9</xdr:col>
                    <xdr:colOff>95250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89" name="Check Box 140">
              <controlPr defaultSize="0" autoFill="0" autoLine="0" autoPict="0">
                <anchor moveWithCells="1">
                  <from>
                    <xdr:col>7</xdr:col>
                    <xdr:colOff>228600</xdr:colOff>
                    <xdr:row>63</xdr:row>
                    <xdr:rowOff>28575</xdr:rowOff>
                  </from>
                  <to>
                    <xdr:col>9</xdr:col>
                    <xdr:colOff>95250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90" name="Check Box 142">
              <controlPr defaultSize="0" autoFill="0" autoLine="0" autoPict="0">
                <anchor moveWithCells="1">
                  <from>
                    <xdr:col>7</xdr:col>
                    <xdr:colOff>228600</xdr:colOff>
                    <xdr:row>64</xdr:row>
                    <xdr:rowOff>28575</xdr:rowOff>
                  </from>
                  <to>
                    <xdr:col>9</xdr:col>
                    <xdr:colOff>95250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91" name="Check Box 144">
              <controlPr defaultSize="0" autoFill="0" autoLine="0" autoPict="0">
                <anchor moveWithCells="1">
                  <from>
                    <xdr:col>7</xdr:col>
                    <xdr:colOff>228600</xdr:colOff>
                    <xdr:row>65</xdr:row>
                    <xdr:rowOff>28575</xdr:rowOff>
                  </from>
                  <to>
                    <xdr:col>9</xdr:col>
                    <xdr:colOff>95250</xdr:colOff>
                    <xdr:row>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92" name="Check Box 145">
              <controlPr defaultSize="0" autoFill="0" autoLine="0" autoPict="0">
                <anchor moveWithCells="1">
                  <from>
                    <xdr:col>7</xdr:col>
                    <xdr:colOff>228600</xdr:colOff>
                    <xdr:row>68</xdr:row>
                    <xdr:rowOff>28575</xdr:rowOff>
                  </from>
                  <to>
                    <xdr:col>9</xdr:col>
                    <xdr:colOff>95250</xdr:colOff>
                    <xdr:row>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93" name="Check Box 147">
              <controlPr defaultSize="0" autoFill="0" autoLine="0" autoPict="0">
                <anchor moveWithCells="1">
                  <from>
                    <xdr:col>7</xdr:col>
                    <xdr:colOff>228600</xdr:colOff>
                    <xdr:row>69</xdr:row>
                    <xdr:rowOff>28575</xdr:rowOff>
                  </from>
                  <to>
                    <xdr:col>9</xdr:col>
                    <xdr:colOff>95250</xdr:colOff>
                    <xdr:row>69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94" name="Check Box 148">
              <controlPr defaultSize="0" autoFill="0" autoLine="0" autoPict="0">
                <anchor moveWithCells="1">
                  <from>
                    <xdr:col>7</xdr:col>
                    <xdr:colOff>228600</xdr:colOff>
                    <xdr:row>70</xdr:row>
                    <xdr:rowOff>28575</xdr:rowOff>
                  </from>
                  <to>
                    <xdr:col>9</xdr:col>
                    <xdr:colOff>95250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95" name="Check Box 15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55</xdr:row>
                    <xdr:rowOff>19050</xdr:rowOff>
                  </from>
                  <to>
                    <xdr:col>5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96" name="Check Box 15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55</xdr:row>
                    <xdr:rowOff>19050</xdr:rowOff>
                  </from>
                  <to>
                    <xdr:col>5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97" name="Check Box 15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98" name="Check Box 15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99" name="Check Box 15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00" name="Check Box 15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01" name="Check Box 15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02" name="Check Box 15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03" name="Check Box 15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04" name="Check Box 15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05" name="Check Box 16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06" name="Check Box 16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07" name="Check Box 16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08" name="Check Box 16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09" name="Check Box 16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10" name="Check Box 16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11" name="Check Box 16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12" name="Check Box 16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13" name="Check Box 16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14" name="Check Box 16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15" name="Check Box 17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16" name="Check Box 17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17" name="Check Box 17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18" name="Check Box 17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19" name="Check Box 17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20" name="Check Box 17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21" name="Check Box 17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22" name="Check Box 17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23" name="Check Box 17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24" name="Check Box 17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25" name="Check Box 18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26" name="Check Box 18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27" name="Check Box 18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28" name="Check Box 18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29" name="Check Box 18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30" name="Check Box 18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31" name="Check Box 18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32" name="Check Box 18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33" name="Check Box 18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34" name="Check Box 18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35" name="Check Box 19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36" name="Check Box 19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37" name="Check Box 19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38" name="Check Box 19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70</xdr:row>
                    <xdr:rowOff>19050</xdr:rowOff>
                  </from>
                  <to>
                    <xdr:col>5</xdr:col>
                    <xdr:colOff>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39" name="Check Box 19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70</xdr:row>
                    <xdr:rowOff>19050</xdr:rowOff>
                  </from>
                  <to>
                    <xdr:col>5</xdr:col>
                    <xdr:colOff>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40" name="Check Box 195">
              <controlPr defaultSize="0" autoFill="0" autoLine="0" autoPict="0">
                <anchor moveWithCells="1">
                  <from>
                    <xdr:col>7</xdr:col>
                    <xdr:colOff>228600</xdr:colOff>
                    <xdr:row>39</xdr:row>
                    <xdr:rowOff>57150</xdr:rowOff>
                  </from>
                  <to>
                    <xdr:col>9</xdr:col>
                    <xdr:colOff>104775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41" name="Check Box 196">
              <controlPr defaultSize="0" autoFill="0" autoLine="0" autoPict="0">
                <anchor moveWithCells="1">
                  <from>
                    <xdr:col>7</xdr:col>
                    <xdr:colOff>228600</xdr:colOff>
                    <xdr:row>44</xdr:row>
                    <xdr:rowOff>57150</xdr:rowOff>
                  </from>
                  <to>
                    <xdr:col>9</xdr:col>
                    <xdr:colOff>104775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42" name="Check Box 197">
              <controlPr defaultSize="0" autoFill="0" autoLine="0" autoPict="0">
                <anchor moveWithCells="1">
                  <from>
                    <xdr:col>7</xdr:col>
                    <xdr:colOff>228600</xdr:colOff>
                    <xdr:row>46</xdr:row>
                    <xdr:rowOff>57150</xdr:rowOff>
                  </from>
                  <to>
                    <xdr:col>9</xdr:col>
                    <xdr:colOff>104775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43" name="Check Box 198">
              <controlPr defaultSize="0" autoFill="0" autoLine="0" autoPict="0">
                <anchor moveWithCells="1">
                  <from>
                    <xdr:col>7</xdr:col>
                    <xdr:colOff>228600</xdr:colOff>
                    <xdr:row>30</xdr:row>
                    <xdr:rowOff>57150</xdr:rowOff>
                  </from>
                  <to>
                    <xdr:col>9</xdr:col>
                    <xdr:colOff>104775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144" name="Check Box 199">
              <controlPr defaultSize="0" autoFill="0" autoLine="0" autoPict="0">
                <anchor moveWithCells="1">
                  <from>
                    <xdr:col>7</xdr:col>
                    <xdr:colOff>228600</xdr:colOff>
                    <xdr:row>31</xdr:row>
                    <xdr:rowOff>57150</xdr:rowOff>
                  </from>
                  <to>
                    <xdr:col>9</xdr:col>
                    <xdr:colOff>104775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145" name="Check Box 200">
              <controlPr defaultSize="0" autoFill="0" autoLine="0" autoPict="0">
                <anchor moveWithCells="1">
                  <from>
                    <xdr:col>7</xdr:col>
                    <xdr:colOff>228600</xdr:colOff>
                    <xdr:row>38</xdr:row>
                    <xdr:rowOff>57150</xdr:rowOff>
                  </from>
                  <to>
                    <xdr:col>9</xdr:col>
                    <xdr:colOff>104775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146" name="Check Box 201">
              <controlPr defaultSize="0" autoFill="0" autoLine="0" autoPict="0">
                <anchor moveWithCells="1">
                  <from>
                    <xdr:col>7</xdr:col>
                    <xdr:colOff>228600</xdr:colOff>
                    <xdr:row>71</xdr:row>
                    <xdr:rowOff>304800</xdr:rowOff>
                  </from>
                  <to>
                    <xdr:col>9</xdr:col>
                    <xdr:colOff>104775</xdr:colOff>
                    <xdr:row>72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AC5BA-E6EC-4228-B028-425F771008D3}">
  <sheetPr>
    <pageSetUpPr fitToPage="1"/>
  </sheetPr>
  <dimension ref="A1:E112"/>
  <sheetViews>
    <sheetView workbookViewId="0"/>
  </sheetViews>
  <sheetFormatPr defaultRowHeight="17.25" customHeight="1"/>
  <cols>
    <col min="2" max="2" width="51.42578125" customWidth="1"/>
    <col min="3" max="3" width="5.85546875" style="116" customWidth="1"/>
    <col min="4" max="4" width="9.140625" style="115"/>
    <col min="5" max="5" width="51.42578125" customWidth="1"/>
  </cols>
  <sheetData>
    <row r="1" spans="1:5" ht="21.75" customHeight="1">
      <c r="A1" s="116"/>
      <c r="B1" s="116"/>
      <c r="D1" s="176" t="s">
        <v>321</v>
      </c>
      <c r="E1" s="176"/>
    </row>
    <row r="2" spans="1:5" ht="17.25" customHeight="1">
      <c r="A2" s="116"/>
      <c r="B2" s="116"/>
      <c r="C2" s="119"/>
      <c r="D2" s="120" t="s">
        <v>325</v>
      </c>
      <c r="E2" s="121" t="s">
        <v>181</v>
      </c>
    </row>
    <row r="3" spans="1:5" ht="17.25" customHeight="1">
      <c r="A3" s="122"/>
      <c r="B3" s="123" t="s">
        <v>180</v>
      </c>
      <c r="C3" s="122"/>
      <c r="D3" s="184" t="s">
        <v>285</v>
      </c>
      <c r="E3" s="124" t="s">
        <v>183</v>
      </c>
    </row>
    <row r="4" spans="1:5" ht="17.25" customHeight="1">
      <c r="A4" s="122"/>
      <c r="B4" s="123" t="s">
        <v>180</v>
      </c>
      <c r="C4" s="122"/>
      <c r="D4" s="185"/>
      <c r="E4" s="124" t="s">
        <v>184</v>
      </c>
    </row>
    <row r="5" spans="1:5" ht="17.25" customHeight="1">
      <c r="A5" s="122"/>
      <c r="B5" s="123" t="s">
        <v>180</v>
      </c>
      <c r="C5" s="122"/>
      <c r="D5" s="185"/>
      <c r="E5" s="124" t="s">
        <v>185</v>
      </c>
    </row>
    <row r="6" spans="1:5" ht="17.25" customHeight="1">
      <c r="A6" s="122"/>
      <c r="B6" s="123" t="s">
        <v>180</v>
      </c>
      <c r="C6" s="122"/>
      <c r="D6" s="185"/>
      <c r="E6" s="124" t="s">
        <v>186</v>
      </c>
    </row>
    <row r="7" spans="1:5" ht="17.25" customHeight="1">
      <c r="A7" s="122"/>
      <c r="B7" s="123" t="s">
        <v>180</v>
      </c>
      <c r="C7" s="122"/>
      <c r="D7" s="185"/>
      <c r="E7" s="124" t="s">
        <v>188</v>
      </c>
    </row>
    <row r="8" spans="1:5" ht="17.25" customHeight="1">
      <c r="A8" s="122"/>
      <c r="B8" s="123" t="s">
        <v>180</v>
      </c>
      <c r="C8" s="122"/>
      <c r="D8" s="185"/>
      <c r="E8" s="124" t="s">
        <v>190</v>
      </c>
    </row>
    <row r="9" spans="1:5" ht="17.25" customHeight="1">
      <c r="A9" s="122"/>
      <c r="B9" s="123" t="s">
        <v>180</v>
      </c>
      <c r="C9" s="122"/>
      <c r="D9" s="185"/>
      <c r="E9" s="124" t="s">
        <v>191</v>
      </c>
    </row>
    <row r="10" spans="1:5" ht="17.25" customHeight="1">
      <c r="A10" s="122"/>
      <c r="B10" s="123" t="s">
        <v>180</v>
      </c>
      <c r="C10" s="122"/>
      <c r="D10" s="185"/>
      <c r="E10" s="124" t="s">
        <v>193</v>
      </c>
    </row>
    <row r="11" spans="1:5" ht="17.25" customHeight="1">
      <c r="A11" s="122"/>
      <c r="B11" s="123" t="s">
        <v>180</v>
      </c>
      <c r="C11" s="122"/>
      <c r="D11" s="185"/>
      <c r="E11" s="124" t="s">
        <v>194</v>
      </c>
    </row>
    <row r="12" spans="1:5" ht="17.25" customHeight="1">
      <c r="A12" s="122"/>
      <c r="B12" s="123" t="s">
        <v>180</v>
      </c>
      <c r="C12" s="122"/>
      <c r="D12" s="185"/>
      <c r="E12" s="124" t="s">
        <v>195</v>
      </c>
    </row>
    <row r="13" spans="1:5" ht="17.25" customHeight="1">
      <c r="A13" s="122"/>
      <c r="B13" s="123" t="s">
        <v>180</v>
      </c>
      <c r="C13" s="122"/>
      <c r="D13" s="185"/>
      <c r="E13" s="124" t="s">
        <v>189</v>
      </c>
    </row>
    <row r="14" spans="1:5" ht="17.25" customHeight="1">
      <c r="A14" s="122"/>
      <c r="B14" s="123" t="s">
        <v>180</v>
      </c>
      <c r="C14" s="122"/>
      <c r="D14" s="185"/>
      <c r="E14" s="124" t="s">
        <v>187</v>
      </c>
    </row>
    <row r="15" spans="1:5" ht="17.25" customHeight="1">
      <c r="A15" s="187" t="s">
        <v>322</v>
      </c>
      <c r="B15" s="187"/>
      <c r="C15" s="122"/>
      <c r="D15" s="185"/>
      <c r="E15" s="124" t="s">
        <v>182</v>
      </c>
    </row>
    <row r="16" spans="1:5" ht="17.25" customHeight="1">
      <c r="A16" s="121" t="s">
        <v>325</v>
      </c>
      <c r="B16" s="121" t="s">
        <v>181</v>
      </c>
      <c r="C16" s="122"/>
      <c r="D16" s="185"/>
      <c r="E16" s="124" t="s">
        <v>192</v>
      </c>
    </row>
    <row r="17" spans="1:5" ht="17.25" customHeight="1">
      <c r="A17" s="188" t="s">
        <v>284</v>
      </c>
      <c r="B17" s="125" t="s">
        <v>196</v>
      </c>
      <c r="C17" s="126" t="s">
        <v>324</v>
      </c>
      <c r="D17" s="185"/>
      <c r="E17" s="124" t="s">
        <v>197</v>
      </c>
    </row>
    <row r="18" spans="1:5" ht="17.25" customHeight="1">
      <c r="A18" s="189"/>
      <c r="B18" s="127" t="s">
        <v>198</v>
      </c>
      <c r="C18" s="122"/>
      <c r="D18" s="185"/>
      <c r="E18" s="124" t="s">
        <v>199</v>
      </c>
    </row>
    <row r="19" spans="1:5" ht="17.25" customHeight="1">
      <c r="A19" s="189"/>
      <c r="B19" s="127" t="s">
        <v>200</v>
      </c>
      <c r="C19" s="122"/>
      <c r="D19" s="185"/>
      <c r="E19" s="124" t="s">
        <v>201</v>
      </c>
    </row>
    <row r="20" spans="1:5" ht="17.25" customHeight="1">
      <c r="A20" s="189"/>
      <c r="B20" s="127" t="s">
        <v>202</v>
      </c>
      <c r="C20" s="122"/>
      <c r="D20" s="185"/>
      <c r="E20" s="124" t="s">
        <v>203</v>
      </c>
    </row>
    <row r="21" spans="1:5" ht="17.25" customHeight="1">
      <c r="A21" s="189"/>
      <c r="B21" s="127" t="s">
        <v>204</v>
      </c>
      <c r="C21" s="122"/>
      <c r="D21" s="185"/>
      <c r="E21" s="124" t="s">
        <v>205</v>
      </c>
    </row>
    <row r="22" spans="1:5" ht="17.25" customHeight="1">
      <c r="A22" s="189"/>
      <c r="B22" s="127" t="s">
        <v>206</v>
      </c>
      <c r="C22" s="122"/>
      <c r="D22" s="185"/>
      <c r="E22" s="124" t="s">
        <v>207</v>
      </c>
    </row>
    <row r="23" spans="1:5" ht="17.25" customHeight="1">
      <c r="A23" s="189"/>
      <c r="B23" s="127" t="s">
        <v>208</v>
      </c>
      <c r="C23" s="122"/>
      <c r="D23" s="185"/>
      <c r="E23" s="124" t="s">
        <v>209</v>
      </c>
    </row>
    <row r="24" spans="1:5" ht="17.25" customHeight="1">
      <c r="A24" s="189"/>
      <c r="B24" s="127" t="s">
        <v>210</v>
      </c>
      <c r="C24" s="122"/>
      <c r="D24" s="185"/>
      <c r="E24" s="124" t="s">
        <v>211</v>
      </c>
    </row>
    <row r="25" spans="1:5" ht="17.25" customHeight="1">
      <c r="A25" s="189"/>
      <c r="B25" s="127" t="s">
        <v>212</v>
      </c>
      <c r="C25" s="122"/>
      <c r="D25" s="185"/>
      <c r="E25" s="124" t="s">
        <v>213</v>
      </c>
    </row>
    <row r="26" spans="1:5" ht="17.25" customHeight="1">
      <c r="A26" s="189"/>
      <c r="B26" s="127" t="s">
        <v>214</v>
      </c>
      <c r="C26" s="122"/>
      <c r="D26" s="185"/>
      <c r="E26" s="124" t="s">
        <v>215</v>
      </c>
    </row>
    <row r="27" spans="1:5" ht="17.25" customHeight="1">
      <c r="A27" s="189"/>
      <c r="B27" s="127" t="s">
        <v>216</v>
      </c>
      <c r="C27" s="122"/>
      <c r="D27" s="185"/>
      <c r="E27" s="124" t="s">
        <v>217</v>
      </c>
    </row>
    <row r="28" spans="1:5" ht="17.25" customHeight="1">
      <c r="A28" s="189"/>
      <c r="B28" s="127" t="s">
        <v>218</v>
      </c>
      <c r="C28" s="122"/>
      <c r="D28" s="185"/>
      <c r="E28" s="124" t="s">
        <v>219</v>
      </c>
    </row>
    <row r="29" spans="1:5" ht="17.25" customHeight="1">
      <c r="A29" s="189"/>
      <c r="B29" s="127" t="s">
        <v>220</v>
      </c>
      <c r="C29" s="122"/>
      <c r="D29" s="185"/>
      <c r="E29" s="124" t="s">
        <v>221</v>
      </c>
    </row>
    <row r="30" spans="1:5" ht="17.25" customHeight="1">
      <c r="A30" s="189"/>
      <c r="B30" s="127" t="s">
        <v>222</v>
      </c>
      <c r="C30" s="122"/>
      <c r="D30" s="185"/>
      <c r="E30" s="124" t="s">
        <v>223</v>
      </c>
    </row>
    <row r="31" spans="1:5" ht="17.25" customHeight="1">
      <c r="A31" s="189"/>
      <c r="B31" s="127" t="s">
        <v>224</v>
      </c>
      <c r="C31" s="126" t="s">
        <v>324</v>
      </c>
      <c r="D31" s="185"/>
      <c r="E31" s="124" t="s">
        <v>225</v>
      </c>
    </row>
    <row r="32" spans="1:5" ht="17.25" customHeight="1">
      <c r="A32" s="189"/>
      <c r="B32" s="127" t="s">
        <v>226</v>
      </c>
      <c r="C32" s="122"/>
      <c r="D32" s="185"/>
      <c r="E32" s="124" t="s">
        <v>227</v>
      </c>
    </row>
    <row r="33" spans="1:5" ht="17.25" customHeight="1">
      <c r="A33" s="189"/>
      <c r="B33" s="127" t="s">
        <v>228</v>
      </c>
      <c r="C33" s="122"/>
      <c r="D33" s="185"/>
      <c r="E33" s="124" t="s">
        <v>229</v>
      </c>
    </row>
    <row r="34" spans="1:5" ht="17.25" customHeight="1">
      <c r="A34" s="189"/>
      <c r="B34" s="127" t="s">
        <v>230</v>
      </c>
      <c r="C34" s="122"/>
      <c r="D34" s="185"/>
      <c r="E34" s="124" t="s">
        <v>231</v>
      </c>
    </row>
    <row r="35" spans="1:5" ht="17.25" customHeight="1">
      <c r="A35" s="189"/>
      <c r="B35" s="127" t="s">
        <v>232</v>
      </c>
      <c r="C35" s="122"/>
      <c r="D35" s="185"/>
      <c r="E35" s="124" t="s">
        <v>233</v>
      </c>
    </row>
    <row r="36" spans="1:5" ht="17.25" customHeight="1">
      <c r="A36" s="189"/>
      <c r="B36" s="127" t="s">
        <v>234</v>
      </c>
      <c r="C36" s="122"/>
      <c r="D36" s="186"/>
      <c r="E36" s="128" t="s">
        <v>235</v>
      </c>
    </row>
    <row r="37" spans="1:5" ht="17.25" customHeight="1">
      <c r="A37" s="189"/>
      <c r="B37" s="127" t="s">
        <v>236</v>
      </c>
      <c r="C37" s="122"/>
      <c r="D37" s="184" t="s">
        <v>286</v>
      </c>
      <c r="E37" s="129" t="s">
        <v>237</v>
      </c>
    </row>
    <row r="38" spans="1:5" ht="17.25" customHeight="1">
      <c r="A38" s="189"/>
      <c r="B38" s="127" t="s">
        <v>238</v>
      </c>
      <c r="C38" s="122"/>
      <c r="D38" s="185"/>
      <c r="E38" s="127" t="s">
        <v>239</v>
      </c>
    </row>
    <row r="39" spans="1:5" ht="17.25" customHeight="1">
      <c r="A39" s="189"/>
      <c r="B39" s="127" t="s">
        <v>240</v>
      </c>
      <c r="C39" s="122"/>
      <c r="D39" s="185"/>
      <c r="E39" s="127" t="s">
        <v>241</v>
      </c>
    </row>
    <row r="40" spans="1:5" ht="17.25" customHeight="1">
      <c r="A40" s="189"/>
      <c r="B40" s="127" t="s">
        <v>242</v>
      </c>
      <c r="C40" s="122"/>
      <c r="D40" s="185"/>
      <c r="E40" s="127" t="s">
        <v>243</v>
      </c>
    </row>
    <row r="41" spans="1:5" ht="17.25" customHeight="1">
      <c r="A41" s="189"/>
      <c r="B41" s="127" t="s">
        <v>244</v>
      </c>
      <c r="C41" s="122"/>
      <c r="D41" s="185"/>
      <c r="E41" s="127" t="s">
        <v>245</v>
      </c>
    </row>
    <row r="42" spans="1:5" ht="17.25" customHeight="1">
      <c r="A42" s="189"/>
      <c r="B42" s="127" t="s">
        <v>246</v>
      </c>
      <c r="C42" s="122"/>
      <c r="D42" s="185"/>
      <c r="E42" s="127" t="s">
        <v>247</v>
      </c>
    </row>
    <row r="43" spans="1:5" ht="17.25" customHeight="1">
      <c r="A43" s="189"/>
      <c r="B43" s="127" t="s">
        <v>248</v>
      </c>
      <c r="C43" s="122"/>
      <c r="D43" s="185"/>
      <c r="E43" s="127" t="s">
        <v>249</v>
      </c>
    </row>
    <row r="44" spans="1:5" ht="17.25" customHeight="1">
      <c r="A44" s="189"/>
      <c r="B44" s="127" t="s">
        <v>250</v>
      </c>
      <c r="C44" s="122"/>
      <c r="D44" s="185"/>
      <c r="E44" s="127" t="s">
        <v>251</v>
      </c>
    </row>
    <row r="45" spans="1:5" ht="17.25" customHeight="1">
      <c r="A45" s="189"/>
      <c r="B45" s="127" t="s">
        <v>252</v>
      </c>
      <c r="C45" s="122"/>
      <c r="D45" s="185"/>
      <c r="E45" s="127" t="s">
        <v>253</v>
      </c>
    </row>
    <row r="46" spans="1:5" ht="17.25" customHeight="1">
      <c r="A46" s="190"/>
      <c r="B46" s="130" t="s">
        <v>254</v>
      </c>
      <c r="C46" s="126" t="s">
        <v>324</v>
      </c>
      <c r="D46" s="185"/>
      <c r="E46" s="127" t="s">
        <v>255</v>
      </c>
    </row>
    <row r="47" spans="1:5" ht="17.25" customHeight="1">
      <c r="A47" s="131"/>
      <c r="B47" s="132" t="s">
        <v>180</v>
      </c>
      <c r="C47" s="122"/>
      <c r="D47" s="185"/>
      <c r="E47" s="127" t="s">
        <v>256</v>
      </c>
    </row>
    <row r="48" spans="1:5" ht="17.25" customHeight="1">
      <c r="A48" s="122"/>
      <c r="B48" s="123" t="s">
        <v>180</v>
      </c>
      <c r="C48" s="122"/>
      <c r="D48" s="185"/>
      <c r="E48" s="127" t="s">
        <v>257</v>
      </c>
    </row>
    <row r="49" spans="1:5" ht="17.25" customHeight="1">
      <c r="A49" s="122"/>
      <c r="B49" s="123" t="s">
        <v>180</v>
      </c>
      <c r="C49" s="122"/>
      <c r="D49" s="185"/>
      <c r="E49" s="127" t="s">
        <v>258</v>
      </c>
    </row>
    <row r="50" spans="1:5" ht="17.25" customHeight="1">
      <c r="A50" s="122"/>
      <c r="B50" s="123" t="s">
        <v>180</v>
      </c>
      <c r="C50" s="122"/>
      <c r="D50" s="185"/>
      <c r="E50" s="127" t="s">
        <v>259</v>
      </c>
    </row>
    <row r="51" spans="1:5" ht="17.25" customHeight="1">
      <c r="A51" s="122"/>
      <c r="B51" s="123" t="s">
        <v>180</v>
      </c>
      <c r="C51" s="122"/>
      <c r="D51" s="185"/>
      <c r="E51" s="127" t="s">
        <v>260</v>
      </c>
    </row>
    <row r="52" spans="1:5" ht="17.25" customHeight="1">
      <c r="A52" s="122"/>
      <c r="B52" s="123" t="s">
        <v>180</v>
      </c>
      <c r="C52" s="122"/>
      <c r="D52" s="185"/>
      <c r="E52" s="127" t="s">
        <v>261</v>
      </c>
    </row>
    <row r="53" spans="1:5" ht="17.25" customHeight="1">
      <c r="A53" s="122"/>
      <c r="B53" s="123" t="s">
        <v>180</v>
      </c>
      <c r="C53" s="122"/>
      <c r="D53" s="185"/>
      <c r="E53" s="127" t="s">
        <v>262</v>
      </c>
    </row>
    <row r="54" spans="1:5" ht="17.25" customHeight="1">
      <c r="A54" s="122"/>
      <c r="B54" s="123" t="s">
        <v>180</v>
      </c>
      <c r="C54" s="122"/>
      <c r="D54" s="185"/>
      <c r="E54" s="127" t="s">
        <v>263</v>
      </c>
    </row>
    <row r="55" spans="1:5" ht="17.25" customHeight="1">
      <c r="A55" s="122"/>
      <c r="B55" s="123" t="s">
        <v>180</v>
      </c>
      <c r="C55" s="122"/>
      <c r="D55" s="185"/>
      <c r="E55" s="127" t="s">
        <v>264</v>
      </c>
    </row>
    <row r="56" spans="1:5" ht="17.25" customHeight="1">
      <c r="A56" s="122"/>
      <c r="B56" s="123" t="s">
        <v>180</v>
      </c>
      <c r="C56" s="122"/>
      <c r="D56" s="185"/>
      <c r="E56" s="127" t="s">
        <v>265</v>
      </c>
    </row>
    <row r="57" spans="1:5" ht="17.25" customHeight="1">
      <c r="A57" s="122"/>
      <c r="B57" s="123" t="s">
        <v>180</v>
      </c>
      <c r="C57" s="122"/>
      <c r="D57" s="185"/>
      <c r="E57" s="127" t="s">
        <v>266</v>
      </c>
    </row>
    <row r="58" spans="1:5" ht="17.25" customHeight="1">
      <c r="A58" s="122"/>
      <c r="B58" s="123" t="s">
        <v>180</v>
      </c>
      <c r="C58" s="122"/>
      <c r="D58" s="185"/>
      <c r="E58" s="127" t="s">
        <v>267</v>
      </c>
    </row>
    <row r="59" spans="1:5" ht="17.25" customHeight="1">
      <c r="A59" s="122"/>
      <c r="B59" s="123" t="s">
        <v>180</v>
      </c>
      <c r="C59" s="122"/>
      <c r="D59" s="185"/>
      <c r="E59" s="127" t="s">
        <v>268</v>
      </c>
    </row>
    <row r="60" spans="1:5" ht="17.25" customHeight="1">
      <c r="A60" s="122"/>
      <c r="B60" s="123" t="s">
        <v>180</v>
      </c>
      <c r="C60" s="122"/>
      <c r="D60" s="185"/>
      <c r="E60" s="127" t="s">
        <v>269</v>
      </c>
    </row>
    <row r="61" spans="1:5" ht="17.25" customHeight="1">
      <c r="A61" s="122"/>
      <c r="B61" s="123" t="s">
        <v>180</v>
      </c>
      <c r="C61" s="122"/>
      <c r="D61" s="185"/>
      <c r="E61" s="127" t="s">
        <v>270</v>
      </c>
    </row>
    <row r="62" spans="1:5" ht="17.25" customHeight="1">
      <c r="A62" s="122"/>
      <c r="B62" s="123" t="s">
        <v>180</v>
      </c>
      <c r="C62" s="122"/>
      <c r="D62" s="185"/>
      <c r="E62" s="127" t="s">
        <v>271</v>
      </c>
    </row>
    <row r="63" spans="1:5" ht="17.25" customHeight="1">
      <c r="A63" s="122"/>
      <c r="B63" s="123" t="s">
        <v>180</v>
      </c>
      <c r="C63" s="122"/>
      <c r="D63" s="185"/>
      <c r="E63" s="127" t="s">
        <v>272</v>
      </c>
    </row>
    <row r="64" spans="1:5" ht="17.25" customHeight="1">
      <c r="A64" s="122"/>
      <c r="B64" s="123" t="s">
        <v>180</v>
      </c>
      <c r="C64" s="122"/>
      <c r="D64" s="185"/>
      <c r="E64" s="127" t="s">
        <v>273</v>
      </c>
    </row>
    <row r="65" spans="1:5" ht="17.25" customHeight="1">
      <c r="A65" s="122"/>
      <c r="B65" s="123" t="s">
        <v>180</v>
      </c>
      <c r="C65" s="122"/>
      <c r="D65" s="185"/>
      <c r="E65" s="127" t="s">
        <v>274</v>
      </c>
    </row>
    <row r="66" spans="1:5" ht="17.25" customHeight="1">
      <c r="A66" s="122"/>
      <c r="B66" s="123" t="s">
        <v>180</v>
      </c>
      <c r="C66" s="122"/>
      <c r="D66" s="185"/>
      <c r="E66" s="127" t="s">
        <v>275</v>
      </c>
    </row>
    <row r="67" spans="1:5" ht="17.25" customHeight="1">
      <c r="A67" s="122"/>
      <c r="B67" s="123" t="s">
        <v>180</v>
      </c>
      <c r="C67" s="122"/>
      <c r="D67" s="185"/>
      <c r="E67" s="127" t="s">
        <v>276</v>
      </c>
    </row>
    <row r="68" spans="1:5" ht="17.25" customHeight="1">
      <c r="A68" s="122"/>
      <c r="B68" s="123" t="s">
        <v>180</v>
      </c>
      <c r="C68" s="122"/>
      <c r="D68" s="185"/>
      <c r="E68" s="127" t="s">
        <v>277</v>
      </c>
    </row>
    <row r="69" spans="1:5" ht="17.25" customHeight="1">
      <c r="A69" s="122"/>
      <c r="B69" s="123" t="s">
        <v>180</v>
      </c>
      <c r="C69" s="122"/>
      <c r="D69" s="185"/>
      <c r="E69" s="127" t="s">
        <v>278</v>
      </c>
    </row>
    <row r="70" spans="1:5" ht="17.25" customHeight="1">
      <c r="A70" s="122"/>
      <c r="B70" s="123" t="s">
        <v>180</v>
      </c>
      <c r="C70" s="122"/>
      <c r="D70" s="185"/>
      <c r="E70" s="127" t="s">
        <v>279</v>
      </c>
    </row>
    <row r="71" spans="1:5" ht="17.25" customHeight="1">
      <c r="A71" s="122"/>
      <c r="B71" s="123" t="s">
        <v>180</v>
      </c>
      <c r="C71" s="122"/>
      <c r="D71" s="191"/>
      <c r="E71" s="127" t="s">
        <v>280</v>
      </c>
    </row>
    <row r="72" spans="1:5" ht="17.25" customHeight="1">
      <c r="A72" s="122"/>
      <c r="B72" s="123" t="s">
        <v>180</v>
      </c>
      <c r="C72" s="122"/>
      <c r="D72" s="191"/>
      <c r="E72" s="127" t="s">
        <v>281</v>
      </c>
    </row>
    <row r="73" spans="1:5" ht="17.25" customHeight="1">
      <c r="A73" s="122"/>
      <c r="B73" s="123" t="s">
        <v>180</v>
      </c>
      <c r="C73" s="122"/>
      <c r="D73" s="191"/>
      <c r="E73" s="127" t="s">
        <v>282</v>
      </c>
    </row>
    <row r="74" spans="1:5" ht="17.25" customHeight="1">
      <c r="A74" s="122"/>
      <c r="B74" s="123" t="s">
        <v>180</v>
      </c>
      <c r="C74" s="122"/>
      <c r="D74" s="192"/>
      <c r="E74" s="133" t="s">
        <v>283</v>
      </c>
    </row>
    <row r="75" spans="1:5" ht="35.25" customHeight="1">
      <c r="A75" s="175" t="s">
        <v>322</v>
      </c>
      <c r="B75" s="175"/>
      <c r="D75" s="176" t="s">
        <v>321</v>
      </c>
      <c r="E75" s="176"/>
    </row>
    <row r="76" spans="1:5" ht="17.25" customHeight="1">
      <c r="A76" s="121" t="s">
        <v>325</v>
      </c>
      <c r="B76" s="121" t="s">
        <v>181</v>
      </c>
      <c r="C76" s="134"/>
      <c r="D76" s="120" t="s">
        <v>325</v>
      </c>
      <c r="E76" s="121" t="s">
        <v>181</v>
      </c>
    </row>
    <row r="77" spans="1:5" ht="17.25" customHeight="1">
      <c r="A77" s="169" t="s">
        <v>317</v>
      </c>
      <c r="B77" s="108" t="s">
        <v>287</v>
      </c>
      <c r="C77" s="126" t="s">
        <v>324</v>
      </c>
      <c r="D77" s="172" t="s">
        <v>318</v>
      </c>
      <c r="E77" s="110" t="s">
        <v>287</v>
      </c>
    </row>
    <row r="78" spans="1:5" ht="17.25" customHeight="1">
      <c r="A78" s="170"/>
      <c r="B78" s="108" t="s">
        <v>288</v>
      </c>
      <c r="C78" s="117"/>
      <c r="D78" s="173"/>
      <c r="E78" s="108" t="s">
        <v>288</v>
      </c>
    </row>
    <row r="79" spans="1:5" ht="17.25" customHeight="1">
      <c r="A79" s="170"/>
      <c r="B79" s="108" t="s">
        <v>289</v>
      </c>
      <c r="C79" s="117"/>
      <c r="D79" s="173"/>
      <c r="E79" s="108" t="s">
        <v>289</v>
      </c>
    </row>
    <row r="80" spans="1:5" ht="17.25" customHeight="1">
      <c r="A80" s="170"/>
      <c r="B80" s="108" t="s">
        <v>290</v>
      </c>
      <c r="C80" s="117"/>
      <c r="D80" s="173"/>
      <c r="E80" s="108" t="s">
        <v>290</v>
      </c>
    </row>
    <row r="81" spans="1:5" ht="17.25" customHeight="1">
      <c r="A81" s="170"/>
      <c r="B81" s="108" t="s">
        <v>291</v>
      </c>
      <c r="C81" s="117"/>
      <c r="D81" s="173"/>
      <c r="E81" s="108" t="s">
        <v>291</v>
      </c>
    </row>
    <row r="82" spans="1:5" ht="17.25" customHeight="1">
      <c r="A82" s="170"/>
      <c r="B82" s="108" t="s">
        <v>292</v>
      </c>
      <c r="C82" s="117"/>
      <c r="D82" s="173"/>
      <c r="E82" s="108" t="s">
        <v>292</v>
      </c>
    </row>
    <row r="83" spans="1:5" ht="17.25" customHeight="1">
      <c r="A83" s="170"/>
      <c r="B83" s="108" t="s">
        <v>293</v>
      </c>
      <c r="C83" s="117"/>
      <c r="D83" s="173"/>
      <c r="E83" s="108" t="s">
        <v>293</v>
      </c>
    </row>
    <row r="84" spans="1:5" ht="17.25" customHeight="1">
      <c r="A84" s="170"/>
      <c r="B84" s="108" t="s">
        <v>294</v>
      </c>
      <c r="C84" s="117"/>
      <c r="D84" s="173"/>
      <c r="E84" s="108" t="s">
        <v>294</v>
      </c>
    </row>
    <row r="85" spans="1:5" ht="17.25" customHeight="1">
      <c r="A85" s="170"/>
      <c r="B85" s="108" t="s">
        <v>295</v>
      </c>
      <c r="C85" s="117"/>
      <c r="D85" s="173"/>
      <c r="E85" s="108" t="s">
        <v>295</v>
      </c>
    </row>
    <row r="86" spans="1:5" ht="17.25" customHeight="1">
      <c r="A86" s="170"/>
      <c r="B86" s="108" t="s">
        <v>296</v>
      </c>
      <c r="C86" s="117"/>
      <c r="D86" s="173"/>
      <c r="E86" s="108" t="s">
        <v>296</v>
      </c>
    </row>
    <row r="87" spans="1:5" ht="17.25" customHeight="1">
      <c r="A87" s="170"/>
      <c r="B87" s="108" t="s">
        <v>297</v>
      </c>
      <c r="C87" s="117"/>
      <c r="D87" s="173"/>
      <c r="E87" s="108" t="s">
        <v>297</v>
      </c>
    </row>
    <row r="88" spans="1:5" ht="17.25" customHeight="1">
      <c r="A88" s="170"/>
      <c r="B88" s="108" t="s">
        <v>298</v>
      </c>
      <c r="C88" s="117"/>
      <c r="D88" s="173"/>
      <c r="E88" s="108" t="s">
        <v>298</v>
      </c>
    </row>
    <row r="89" spans="1:5" ht="17.25" customHeight="1">
      <c r="A89" s="170"/>
      <c r="B89" s="108" t="s">
        <v>299</v>
      </c>
      <c r="C89" s="117"/>
      <c r="D89" s="173"/>
      <c r="E89" s="108" t="s">
        <v>299</v>
      </c>
    </row>
    <row r="90" spans="1:5" ht="17.25" customHeight="1">
      <c r="A90" s="170"/>
      <c r="B90" s="108" t="s">
        <v>300</v>
      </c>
      <c r="C90" s="117"/>
      <c r="D90" s="173"/>
      <c r="E90" s="108" t="s">
        <v>300</v>
      </c>
    </row>
    <row r="91" spans="1:5" ht="17.25" customHeight="1">
      <c r="A91" s="170"/>
      <c r="B91" s="108" t="s">
        <v>301</v>
      </c>
      <c r="C91" s="126" t="s">
        <v>324</v>
      </c>
      <c r="D91" s="173"/>
      <c r="E91" s="108" t="s">
        <v>301</v>
      </c>
    </row>
    <row r="92" spans="1:5" ht="17.25" customHeight="1">
      <c r="A92" s="170"/>
      <c r="B92" s="108" t="s">
        <v>302</v>
      </c>
      <c r="C92" s="117"/>
      <c r="D92" s="173"/>
      <c r="E92" s="108" t="s">
        <v>302</v>
      </c>
    </row>
    <row r="93" spans="1:5" ht="17.25" customHeight="1">
      <c r="A93" s="170"/>
      <c r="B93" s="108" t="s">
        <v>303</v>
      </c>
      <c r="C93" s="117"/>
      <c r="D93" s="173"/>
      <c r="E93" s="108" t="s">
        <v>303</v>
      </c>
    </row>
    <row r="94" spans="1:5" ht="17.25" customHeight="1">
      <c r="A94" s="170"/>
      <c r="B94" s="108" t="s">
        <v>304</v>
      </c>
      <c r="C94" s="117"/>
      <c r="D94" s="173"/>
      <c r="E94" s="108" t="s">
        <v>304</v>
      </c>
    </row>
    <row r="95" spans="1:5" ht="17.25" customHeight="1">
      <c r="A95" s="170"/>
      <c r="B95" s="108" t="s">
        <v>305</v>
      </c>
      <c r="C95" s="117"/>
      <c r="D95" s="173"/>
      <c r="E95" s="108" t="s">
        <v>305</v>
      </c>
    </row>
    <row r="96" spans="1:5" ht="17.25" customHeight="1">
      <c r="A96" s="170"/>
      <c r="B96" s="108" t="s">
        <v>306</v>
      </c>
      <c r="C96" s="117"/>
      <c r="D96" s="173"/>
      <c r="E96" s="108" t="s">
        <v>306</v>
      </c>
    </row>
    <row r="97" spans="1:5" ht="17.25" customHeight="1">
      <c r="A97" s="170"/>
      <c r="B97" s="108" t="s">
        <v>307</v>
      </c>
      <c r="C97" s="117"/>
      <c r="D97" s="173"/>
      <c r="E97" s="108" t="s">
        <v>307</v>
      </c>
    </row>
    <row r="98" spans="1:5" ht="17.25" customHeight="1">
      <c r="A98" s="170"/>
      <c r="B98" s="108" t="s">
        <v>308</v>
      </c>
      <c r="C98" s="117"/>
      <c r="D98" s="173"/>
      <c r="E98" s="108" t="s">
        <v>308</v>
      </c>
    </row>
    <row r="99" spans="1:5" ht="17.25" customHeight="1">
      <c r="A99" s="170"/>
      <c r="B99" s="108" t="s">
        <v>309</v>
      </c>
      <c r="C99" s="117"/>
      <c r="D99" s="173"/>
      <c r="E99" s="108" t="s">
        <v>309</v>
      </c>
    </row>
    <row r="100" spans="1:5" ht="17.25" customHeight="1">
      <c r="A100" s="170"/>
      <c r="B100" s="108" t="s">
        <v>310</v>
      </c>
      <c r="C100" s="117"/>
      <c r="D100" s="173"/>
      <c r="E100" s="108" t="s">
        <v>310</v>
      </c>
    </row>
    <row r="101" spans="1:5" ht="17.25" customHeight="1">
      <c r="A101" s="170"/>
      <c r="B101" s="108" t="s">
        <v>311</v>
      </c>
      <c r="C101" s="117"/>
      <c r="D101" s="173"/>
      <c r="E101" s="108" t="s">
        <v>311</v>
      </c>
    </row>
    <row r="102" spans="1:5" ht="17.25" customHeight="1">
      <c r="A102" s="170"/>
      <c r="B102" s="108" t="s">
        <v>312</v>
      </c>
      <c r="C102" s="117"/>
      <c r="D102" s="173"/>
      <c r="E102" s="108" t="s">
        <v>312</v>
      </c>
    </row>
    <row r="103" spans="1:5" ht="17.25" customHeight="1">
      <c r="A103" s="170"/>
      <c r="B103" s="108" t="s">
        <v>313</v>
      </c>
      <c r="C103" s="117"/>
      <c r="D103" s="173"/>
      <c r="E103" s="108" t="s">
        <v>313</v>
      </c>
    </row>
    <row r="104" spans="1:5" ht="17.25" customHeight="1">
      <c r="A104" s="170"/>
      <c r="B104" s="108" t="s">
        <v>314</v>
      </c>
      <c r="C104" s="126" t="s">
        <v>324</v>
      </c>
      <c r="D104" s="174"/>
      <c r="E104" s="109" t="s">
        <v>314</v>
      </c>
    </row>
    <row r="105" spans="1:5" ht="96" customHeight="1">
      <c r="A105" s="170"/>
      <c r="B105" s="112" t="s">
        <v>315</v>
      </c>
      <c r="C105" s="118"/>
      <c r="D105" s="114" t="s">
        <v>319</v>
      </c>
      <c r="E105" s="111" t="s">
        <v>315</v>
      </c>
    </row>
    <row r="106" spans="1:5" ht="96" customHeight="1">
      <c r="A106" s="171"/>
      <c r="B106" s="113" t="s">
        <v>316</v>
      </c>
      <c r="C106" s="118"/>
      <c r="D106" s="114" t="s">
        <v>320</v>
      </c>
      <c r="E106" s="111" t="s">
        <v>316</v>
      </c>
    </row>
    <row r="107" spans="1:5" ht="35.25" customHeight="1">
      <c r="A107" s="175" t="s">
        <v>322</v>
      </c>
      <c r="B107" s="175"/>
      <c r="D107" s="176" t="s">
        <v>321</v>
      </c>
      <c r="E107" s="176"/>
    </row>
    <row r="108" spans="1:5" ht="17.25" customHeight="1">
      <c r="A108" s="121" t="s">
        <v>325</v>
      </c>
      <c r="B108" s="121"/>
      <c r="C108" s="134"/>
      <c r="D108" s="120" t="s">
        <v>325</v>
      </c>
      <c r="E108" s="121" t="s">
        <v>181</v>
      </c>
    </row>
    <row r="109" spans="1:5" ht="17.25" customHeight="1">
      <c r="A109" s="177" t="s">
        <v>326</v>
      </c>
      <c r="B109" s="180" t="s">
        <v>327</v>
      </c>
      <c r="D109" s="183" t="s">
        <v>328</v>
      </c>
      <c r="E109" s="135" t="s">
        <v>329</v>
      </c>
    </row>
    <row r="110" spans="1:5" ht="17.25" customHeight="1">
      <c r="A110" s="178"/>
      <c r="B110" s="181"/>
      <c r="C110" s="116" t="s">
        <v>330</v>
      </c>
      <c r="D110" s="178"/>
      <c r="E110" s="136" t="s">
        <v>331</v>
      </c>
    </row>
    <row r="111" spans="1:5" ht="17.25" customHeight="1">
      <c r="A111" s="178"/>
      <c r="B111" s="181"/>
      <c r="D111" s="178"/>
      <c r="E111" s="136" t="s">
        <v>332</v>
      </c>
    </row>
    <row r="112" spans="1:5" ht="17.25" customHeight="1">
      <c r="A112" s="179"/>
      <c r="B112" s="182"/>
      <c r="D112" s="179"/>
      <c r="E112" s="137" t="s">
        <v>333</v>
      </c>
    </row>
  </sheetData>
  <mergeCells count="14">
    <mergeCell ref="A75:B75"/>
    <mergeCell ref="D75:E75"/>
    <mergeCell ref="D1:E1"/>
    <mergeCell ref="D3:D36"/>
    <mergeCell ref="A15:B15"/>
    <mergeCell ref="A17:A46"/>
    <mergeCell ref="D37:D74"/>
    <mergeCell ref="A77:A106"/>
    <mergeCell ref="D77:D104"/>
    <mergeCell ref="A107:B107"/>
    <mergeCell ref="D107:E107"/>
    <mergeCell ref="A109:A112"/>
    <mergeCell ref="B109:B112"/>
    <mergeCell ref="D109:D112"/>
  </mergeCells>
  <phoneticPr fontId="9"/>
  <pageMargins left="0.70866141732283472" right="0.70866141732283472" top="0.55118110236220474" bottom="0.35433070866141736" header="0" footer="0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67825-68BC-44CD-B857-3FB30DCF2724}">
  <sheetPr>
    <pageSetUpPr fitToPage="1"/>
  </sheetPr>
  <dimension ref="A1:T98"/>
  <sheetViews>
    <sheetView topLeftCell="B1" workbookViewId="0">
      <selection activeCell="E1" sqref="E1:F1"/>
    </sheetView>
  </sheetViews>
  <sheetFormatPr defaultColWidth="10.28515625" defaultRowHeight="14.25"/>
  <cols>
    <col min="1" max="1" width="3" style="66" hidden="1" customWidth="1"/>
    <col min="2" max="2" width="3" style="70" customWidth="1"/>
    <col min="3" max="3" width="16.5703125" style="70" customWidth="1"/>
    <col min="4" max="4" width="3.85546875" style="95" hidden="1" customWidth="1"/>
    <col min="5" max="5" width="64.28515625" style="99" bestFit="1" customWidth="1"/>
    <col min="6" max="6" width="5.42578125" style="66" customWidth="1"/>
    <col min="7" max="7" width="14" style="66" customWidth="1"/>
    <col min="8" max="8" width="8.7109375" style="68" customWidth="1"/>
    <col min="9" max="19" width="10.28515625" style="66"/>
    <col min="20" max="20" width="0" style="66" hidden="1" customWidth="1"/>
    <col min="21" max="16384" width="10.28515625" style="66"/>
  </cols>
  <sheetData>
    <row r="1" spans="1:20" ht="24">
      <c r="B1" s="139"/>
      <c r="C1" s="140" t="s">
        <v>94</v>
      </c>
      <c r="D1" s="141"/>
      <c r="E1" s="193" t="s">
        <v>334</v>
      </c>
      <c r="F1" s="194"/>
      <c r="G1" s="71"/>
      <c r="H1" s="72"/>
    </row>
    <row r="2" spans="1:20" ht="22.5" customHeight="1">
      <c r="B2" s="69"/>
      <c r="E2" s="13" t="s">
        <v>93</v>
      </c>
    </row>
    <row r="3" spans="1:20" ht="16.5" customHeight="1"/>
    <row r="4" spans="1:20" s="3" customFormat="1" ht="41.25" customHeight="1">
      <c r="A4" s="3" t="s">
        <v>63</v>
      </c>
      <c r="B4" s="54" t="s">
        <v>64</v>
      </c>
      <c r="C4" s="55" t="s">
        <v>18</v>
      </c>
      <c r="D4" s="96" t="s">
        <v>19</v>
      </c>
      <c r="E4" s="100" t="s">
        <v>20</v>
      </c>
      <c r="F4" s="56" t="s">
        <v>21</v>
      </c>
      <c r="G4" s="57" t="s">
        <v>83</v>
      </c>
      <c r="H4" s="54" t="s">
        <v>345</v>
      </c>
      <c r="I4" s="58" t="s">
        <v>22</v>
      </c>
      <c r="J4" s="58" t="s">
        <v>23</v>
      </c>
      <c r="K4" s="58" t="s">
        <v>24</v>
      </c>
      <c r="L4" s="58" t="s">
        <v>25</v>
      </c>
      <c r="M4" s="58" t="s">
        <v>26</v>
      </c>
      <c r="N4" s="58" t="s">
        <v>27</v>
      </c>
      <c r="O4" s="58" t="s">
        <v>28</v>
      </c>
      <c r="P4" s="58" t="s">
        <v>29</v>
      </c>
      <c r="Q4" s="58" t="s">
        <v>30</v>
      </c>
      <c r="R4" s="58" t="s">
        <v>31</v>
      </c>
      <c r="S4" s="58" t="s">
        <v>32</v>
      </c>
      <c r="T4" s="82" t="s">
        <v>179</v>
      </c>
    </row>
    <row r="5" spans="1:20" ht="22.5" customHeight="1">
      <c r="A5" s="66" t="s">
        <v>65</v>
      </c>
      <c r="B5" s="83">
        <v>1</v>
      </c>
      <c r="C5" s="84" t="s">
        <v>95</v>
      </c>
      <c r="D5" s="97" t="s">
        <v>33</v>
      </c>
      <c r="E5" s="154" t="s">
        <v>0</v>
      </c>
      <c r="F5" s="59">
        <v>100</v>
      </c>
      <c r="G5" s="86">
        <v>428512</v>
      </c>
      <c r="H5" s="87" t="s">
        <v>66</v>
      </c>
      <c r="I5" s="88">
        <v>464220</v>
      </c>
      <c r="J5" s="88">
        <v>499930</v>
      </c>
      <c r="K5" s="88">
        <v>535640</v>
      </c>
      <c r="L5" s="88">
        <v>571348</v>
      </c>
      <c r="M5" s="88">
        <v>607058</v>
      </c>
      <c r="N5" s="88">
        <v>642768</v>
      </c>
      <c r="O5" s="88">
        <v>678476</v>
      </c>
      <c r="P5" s="88">
        <v>714186</v>
      </c>
      <c r="Q5" s="88">
        <v>749896</v>
      </c>
      <c r="R5" s="88">
        <v>785604</v>
      </c>
      <c r="S5" s="88">
        <v>821314</v>
      </c>
      <c r="T5" s="89" t="s">
        <v>180</v>
      </c>
    </row>
    <row r="6" spans="1:20" ht="22.5" customHeight="1">
      <c r="A6" s="66" t="s">
        <v>65</v>
      </c>
      <c r="B6" s="83">
        <v>2</v>
      </c>
      <c r="C6" s="84" t="s">
        <v>96</v>
      </c>
      <c r="D6" s="97" t="s">
        <v>33</v>
      </c>
      <c r="E6" s="154" t="s">
        <v>1</v>
      </c>
      <c r="F6" s="59">
        <v>100</v>
      </c>
      <c r="G6" s="86">
        <v>424900</v>
      </c>
      <c r="H6" s="87" t="s">
        <v>66</v>
      </c>
      <c r="I6" s="88">
        <v>460307</v>
      </c>
      <c r="J6" s="88">
        <v>495716</v>
      </c>
      <c r="K6" s="88">
        <v>531125</v>
      </c>
      <c r="L6" s="88">
        <v>566532</v>
      </c>
      <c r="M6" s="88">
        <v>601941</v>
      </c>
      <c r="N6" s="88">
        <v>637350</v>
      </c>
      <c r="O6" s="88">
        <v>672757</v>
      </c>
      <c r="P6" s="88">
        <v>708166</v>
      </c>
      <c r="Q6" s="88">
        <v>743575</v>
      </c>
      <c r="R6" s="88">
        <v>778982</v>
      </c>
      <c r="S6" s="88">
        <v>814391</v>
      </c>
      <c r="T6" s="89" t="s">
        <v>180</v>
      </c>
    </row>
    <row r="7" spans="1:20" ht="22.5" customHeight="1">
      <c r="A7" s="66" t="s">
        <v>65</v>
      </c>
      <c r="B7" s="83">
        <v>3</v>
      </c>
      <c r="C7" s="84" t="s">
        <v>97</v>
      </c>
      <c r="D7" s="97" t="s">
        <v>33</v>
      </c>
      <c r="E7" s="154" t="s">
        <v>2</v>
      </c>
      <c r="F7" s="59">
        <v>50</v>
      </c>
      <c r="G7" s="86">
        <v>151536</v>
      </c>
      <c r="H7" s="87" t="s">
        <v>66</v>
      </c>
      <c r="I7" s="88">
        <v>164164</v>
      </c>
      <c r="J7" s="88">
        <v>176792</v>
      </c>
      <c r="K7" s="88">
        <v>189420</v>
      </c>
      <c r="L7" s="88">
        <v>202048</v>
      </c>
      <c r="M7" s="88">
        <v>214676</v>
      </c>
      <c r="N7" s="88">
        <v>227304</v>
      </c>
      <c r="O7" s="88">
        <v>239932</v>
      </c>
      <c r="P7" s="88">
        <v>252560</v>
      </c>
      <c r="Q7" s="88">
        <v>265188</v>
      </c>
      <c r="R7" s="88">
        <v>277816</v>
      </c>
      <c r="S7" s="88">
        <v>290444</v>
      </c>
      <c r="T7" s="89" t="s">
        <v>180</v>
      </c>
    </row>
    <row r="8" spans="1:20" ht="22.5" customHeight="1">
      <c r="A8" s="66" t="s">
        <v>65</v>
      </c>
      <c r="B8" s="83">
        <v>4</v>
      </c>
      <c r="C8" s="84" t="s">
        <v>98</v>
      </c>
      <c r="D8" s="97" t="s">
        <v>33</v>
      </c>
      <c r="E8" s="154" t="s">
        <v>3</v>
      </c>
      <c r="F8" s="59">
        <v>100</v>
      </c>
      <c r="G8" s="86">
        <v>415100</v>
      </c>
      <c r="H8" s="87" t="s">
        <v>66</v>
      </c>
      <c r="I8" s="88">
        <v>449691</v>
      </c>
      <c r="J8" s="88">
        <v>484282</v>
      </c>
      <c r="K8" s="88">
        <v>518875</v>
      </c>
      <c r="L8" s="88">
        <v>553466</v>
      </c>
      <c r="M8" s="88">
        <v>588057</v>
      </c>
      <c r="N8" s="88">
        <v>622650</v>
      </c>
      <c r="O8" s="88">
        <v>657241</v>
      </c>
      <c r="P8" s="88">
        <v>691832</v>
      </c>
      <c r="Q8" s="88">
        <v>726425</v>
      </c>
      <c r="R8" s="88">
        <v>761016</v>
      </c>
      <c r="S8" s="88">
        <v>795607</v>
      </c>
      <c r="T8" s="89" t="s">
        <v>180</v>
      </c>
    </row>
    <row r="9" spans="1:20" ht="22.5" customHeight="1">
      <c r="A9" s="66" t="s">
        <v>65</v>
      </c>
      <c r="B9" s="83">
        <v>5</v>
      </c>
      <c r="C9" s="84" t="s">
        <v>99</v>
      </c>
      <c r="D9" s="97" t="s">
        <v>33</v>
      </c>
      <c r="E9" s="154" t="s">
        <v>4</v>
      </c>
      <c r="F9" s="59">
        <v>50</v>
      </c>
      <c r="G9" s="86">
        <v>170100</v>
      </c>
      <c r="H9" s="87" t="s">
        <v>66</v>
      </c>
      <c r="I9" s="88">
        <v>184275</v>
      </c>
      <c r="J9" s="88">
        <v>198450</v>
      </c>
      <c r="K9" s="88">
        <v>212625</v>
      </c>
      <c r="L9" s="88">
        <v>226800</v>
      </c>
      <c r="M9" s="88">
        <v>240975</v>
      </c>
      <c r="N9" s="88">
        <v>255150</v>
      </c>
      <c r="O9" s="88">
        <v>269325</v>
      </c>
      <c r="P9" s="88">
        <v>283500</v>
      </c>
      <c r="Q9" s="88">
        <v>297675</v>
      </c>
      <c r="R9" s="88">
        <v>311850</v>
      </c>
      <c r="S9" s="88">
        <v>326025</v>
      </c>
      <c r="T9" s="89" t="s">
        <v>180</v>
      </c>
    </row>
    <row r="10" spans="1:20" ht="22.5" customHeight="1">
      <c r="A10" s="66" t="s">
        <v>65</v>
      </c>
      <c r="B10" s="83">
        <v>6</v>
      </c>
      <c r="C10" s="84" t="s">
        <v>100</v>
      </c>
      <c r="D10" s="97" t="s">
        <v>33</v>
      </c>
      <c r="E10" s="154" t="s">
        <v>5</v>
      </c>
      <c r="F10" s="59">
        <v>50</v>
      </c>
      <c r="G10" s="86">
        <v>159880</v>
      </c>
      <c r="H10" s="87" t="s">
        <v>66</v>
      </c>
      <c r="I10" s="88">
        <v>173202</v>
      </c>
      <c r="J10" s="88">
        <v>186526</v>
      </c>
      <c r="K10" s="88">
        <v>199850</v>
      </c>
      <c r="L10" s="88">
        <v>213172</v>
      </c>
      <c r="M10" s="88">
        <v>226496</v>
      </c>
      <c r="N10" s="88">
        <v>239820</v>
      </c>
      <c r="O10" s="88">
        <v>253142</v>
      </c>
      <c r="P10" s="88">
        <v>266466</v>
      </c>
      <c r="Q10" s="88">
        <v>279790</v>
      </c>
      <c r="R10" s="88">
        <v>293112</v>
      </c>
      <c r="S10" s="88">
        <v>306436</v>
      </c>
      <c r="T10" s="89" t="s">
        <v>180</v>
      </c>
    </row>
    <row r="11" spans="1:20" ht="22.5" customHeight="1">
      <c r="A11" s="66" t="s">
        <v>65</v>
      </c>
      <c r="B11" s="83">
        <v>7</v>
      </c>
      <c r="C11" s="84" t="s">
        <v>101</v>
      </c>
      <c r="D11" s="97" t="s">
        <v>33</v>
      </c>
      <c r="E11" s="154" t="s">
        <v>59</v>
      </c>
      <c r="F11" s="59">
        <v>35</v>
      </c>
      <c r="G11" s="86">
        <v>270060</v>
      </c>
      <c r="H11" s="87" t="s">
        <v>66</v>
      </c>
      <c r="I11" s="90">
        <v>292565</v>
      </c>
      <c r="J11" s="90">
        <v>315070</v>
      </c>
      <c r="K11" s="90">
        <v>337575</v>
      </c>
      <c r="L11" s="90">
        <v>360080</v>
      </c>
      <c r="M11" s="90">
        <v>382585</v>
      </c>
      <c r="N11" s="90">
        <v>405090</v>
      </c>
      <c r="O11" s="90">
        <v>427595</v>
      </c>
      <c r="P11" s="90">
        <v>450100</v>
      </c>
      <c r="Q11" s="90">
        <v>472605</v>
      </c>
      <c r="R11" s="90">
        <v>495110</v>
      </c>
      <c r="S11" s="90">
        <v>517615</v>
      </c>
      <c r="T11" s="89" t="s">
        <v>180</v>
      </c>
    </row>
    <row r="12" spans="1:20" ht="22.5" customHeight="1">
      <c r="A12" s="66" t="s">
        <v>65</v>
      </c>
      <c r="B12" s="83">
        <v>8</v>
      </c>
      <c r="C12" s="84" t="s">
        <v>102</v>
      </c>
      <c r="D12" s="97" t="s">
        <v>33</v>
      </c>
      <c r="E12" s="154" t="s">
        <v>60</v>
      </c>
      <c r="F12" s="59">
        <v>28</v>
      </c>
      <c r="G12" s="86">
        <v>272748</v>
      </c>
      <c r="H12" s="87" t="s">
        <v>66</v>
      </c>
      <c r="I12" s="90">
        <v>295477</v>
      </c>
      <c r="J12" s="90">
        <v>318206</v>
      </c>
      <c r="K12" s="90">
        <v>340935</v>
      </c>
      <c r="L12" s="90">
        <v>363664</v>
      </c>
      <c r="M12" s="90">
        <v>386393</v>
      </c>
      <c r="N12" s="90">
        <v>409122</v>
      </c>
      <c r="O12" s="90">
        <v>431851</v>
      </c>
      <c r="P12" s="90">
        <v>454580</v>
      </c>
      <c r="Q12" s="90">
        <v>477309</v>
      </c>
      <c r="R12" s="90">
        <v>500038</v>
      </c>
      <c r="S12" s="90">
        <v>522767</v>
      </c>
      <c r="T12" s="89" t="s">
        <v>180</v>
      </c>
    </row>
    <row r="13" spans="1:20" ht="22.5" customHeight="1">
      <c r="A13" s="66" t="s">
        <v>65</v>
      </c>
      <c r="B13" s="83">
        <v>9</v>
      </c>
      <c r="C13" s="84" t="s">
        <v>103</v>
      </c>
      <c r="D13" s="97" t="s">
        <v>33</v>
      </c>
      <c r="E13" s="154" t="s">
        <v>61</v>
      </c>
      <c r="F13" s="59">
        <v>40</v>
      </c>
      <c r="G13" s="86">
        <v>253960</v>
      </c>
      <c r="H13" s="87" t="s">
        <v>66</v>
      </c>
      <c r="I13" s="90">
        <v>275122</v>
      </c>
      <c r="J13" s="90">
        <v>296286</v>
      </c>
      <c r="K13" s="90">
        <v>317450</v>
      </c>
      <c r="L13" s="90">
        <v>338612</v>
      </c>
      <c r="M13" s="90">
        <v>359776</v>
      </c>
      <c r="N13" s="90">
        <v>380940</v>
      </c>
      <c r="O13" s="90">
        <v>402102</v>
      </c>
      <c r="P13" s="90">
        <v>423266</v>
      </c>
      <c r="Q13" s="90">
        <v>444430</v>
      </c>
      <c r="R13" s="90">
        <v>465592</v>
      </c>
      <c r="S13" s="90">
        <v>486756</v>
      </c>
      <c r="T13" s="89" t="s">
        <v>180</v>
      </c>
    </row>
    <row r="14" spans="1:20" ht="22.5" customHeight="1">
      <c r="A14" s="66" t="s">
        <v>65</v>
      </c>
      <c r="B14" s="83">
        <v>10</v>
      </c>
      <c r="C14" s="84" t="s">
        <v>104</v>
      </c>
      <c r="D14" s="97" t="s">
        <v>33</v>
      </c>
      <c r="E14" s="154" t="s">
        <v>67</v>
      </c>
      <c r="F14" s="59">
        <v>40</v>
      </c>
      <c r="G14" s="86">
        <v>286440</v>
      </c>
      <c r="H14" s="87" t="s">
        <v>66</v>
      </c>
      <c r="I14" s="90">
        <v>310310</v>
      </c>
      <c r="J14" s="90">
        <v>334180</v>
      </c>
      <c r="K14" s="90">
        <v>358050</v>
      </c>
      <c r="L14" s="90">
        <v>381920</v>
      </c>
      <c r="M14" s="90">
        <v>405790</v>
      </c>
      <c r="N14" s="90">
        <v>429660</v>
      </c>
      <c r="O14" s="90">
        <v>453530</v>
      </c>
      <c r="P14" s="90">
        <v>477400</v>
      </c>
      <c r="Q14" s="90">
        <v>501270</v>
      </c>
      <c r="R14" s="90">
        <v>525140</v>
      </c>
      <c r="S14" s="90">
        <v>549010</v>
      </c>
      <c r="T14" s="89" t="s">
        <v>180</v>
      </c>
    </row>
    <row r="15" spans="1:20" ht="22.5" customHeight="1">
      <c r="A15" s="66" t="s">
        <v>65</v>
      </c>
      <c r="B15" s="83">
        <v>11</v>
      </c>
      <c r="C15" s="84" t="s">
        <v>105</v>
      </c>
      <c r="D15" s="97" t="s">
        <v>33</v>
      </c>
      <c r="E15" s="154" t="s">
        <v>106</v>
      </c>
      <c r="F15" s="59">
        <v>22</v>
      </c>
      <c r="G15" s="86">
        <v>111440</v>
      </c>
      <c r="H15" s="87" t="s">
        <v>66</v>
      </c>
      <c r="I15" s="88">
        <v>120726</v>
      </c>
      <c r="J15" s="88">
        <v>130012</v>
      </c>
      <c r="K15" s="88">
        <v>139300</v>
      </c>
      <c r="L15" s="88">
        <v>148586</v>
      </c>
      <c r="M15" s="88">
        <v>157872</v>
      </c>
      <c r="N15" s="88">
        <v>167160</v>
      </c>
      <c r="O15" s="88">
        <v>176446</v>
      </c>
      <c r="P15" s="88">
        <v>185732</v>
      </c>
      <c r="Q15" s="88">
        <v>195020</v>
      </c>
      <c r="R15" s="88">
        <v>204306</v>
      </c>
      <c r="S15" s="88">
        <v>213592</v>
      </c>
      <c r="T15" s="89" t="s">
        <v>179</v>
      </c>
    </row>
    <row r="16" spans="1:20" ht="22.5" customHeight="1">
      <c r="A16" s="66" t="s">
        <v>65</v>
      </c>
      <c r="B16" s="83">
        <v>12</v>
      </c>
      <c r="C16" s="84" t="s">
        <v>107</v>
      </c>
      <c r="D16" s="97" t="s">
        <v>34</v>
      </c>
      <c r="E16" s="154" t="s">
        <v>108</v>
      </c>
      <c r="F16" s="59">
        <v>28</v>
      </c>
      <c r="G16" s="86">
        <v>151872</v>
      </c>
      <c r="H16" s="87" t="s">
        <v>68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 t="s">
        <v>180</v>
      </c>
    </row>
    <row r="17" spans="1:20" ht="22.5" customHeight="1">
      <c r="A17" s="66" t="s">
        <v>65</v>
      </c>
      <c r="B17" s="83">
        <v>13</v>
      </c>
      <c r="C17" s="84" t="s">
        <v>109</v>
      </c>
      <c r="D17" s="97" t="s">
        <v>34</v>
      </c>
      <c r="E17" s="154" t="s">
        <v>85</v>
      </c>
      <c r="F17" s="59">
        <v>30</v>
      </c>
      <c r="G17" s="86">
        <v>162064</v>
      </c>
      <c r="H17" s="87" t="s">
        <v>68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9" t="s">
        <v>180</v>
      </c>
    </row>
    <row r="18" spans="1:20" ht="22.5" customHeight="1">
      <c r="A18" s="66" t="s">
        <v>65</v>
      </c>
      <c r="B18" s="83">
        <v>14</v>
      </c>
      <c r="C18" s="84" t="s">
        <v>110</v>
      </c>
      <c r="D18" s="97" t="s">
        <v>34</v>
      </c>
      <c r="E18" s="154" t="s">
        <v>6</v>
      </c>
      <c r="F18" s="59">
        <v>50</v>
      </c>
      <c r="G18" s="86">
        <v>180656</v>
      </c>
      <c r="H18" s="87" t="s">
        <v>68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9" t="s">
        <v>180</v>
      </c>
    </row>
    <row r="19" spans="1:20" ht="22.5" customHeight="1">
      <c r="A19" s="67" t="s">
        <v>65</v>
      </c>
      <c r="B19" s="83">
        <v>15</v>
      </c>
      <c r="C19" s="84" t="s">
        <v>111</v>
      </c>
      <c r="D19" s="97" t="s">
        <v>34</v>
      </c>
      <c r="E19" s="154" t="s">
        <v>7</v>
      </c>
      <c r="F19" s="59">
        <v>50</v>
      </c>
      <c r="G19" s="86">
        <v>178528</v>
      </c>
      <c r="H19" s="87" t="s">
        <v>68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9" t="s">
        <v>180</v>
      </c>
    </row>
    <row r="20" spans="1:20" ht="22.5" customHeight="1">
      <c r="A20" s="67" t="s">
        <v>65</v>
      </c>
      <c r="B20" s="83">
        <v>16</v>
      </c>
      <c r="C20" s="84" t="s">
        <v>112</v>
      </c>
      <c r="D20" s="97" t="s">
        <v>34</v>
      </c>
      <c r="E20" s="154" t="s">
        <v>8</v>
      </c>
      <c r="F20" s="59">
        <v>50</v>
      </c>
      <c r="G20" s="86">
        <v>180768</v>
      </c>
      <c r="H20" s="87" t="s">
        <v>68</v>
      </c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9" t="s">
        <v>180</v>
      </c>
    </row>
    <row r="21" spans="1:20" ht="22.5" customHeight="1">
      <c r="A21" s="67" t="s">
        <v>65</v>
      </c>
      <c r="B21" s="83">
        <v>17</v>
      </c>
      <c r="C21" s="84" t="s">
        <v>113</v>
      </c>
      <c r="D21" s="97" t="s">
        <v>34</v>
      </c>
      <c r="E21" s="154" t="s">
        <v>114</v>
      </c>
      <c r="F21" s="59">
        <v>64</v>
      </c>
      <c r="G21" s="86">
        <v>208208</v>
      </c>
      <c r="H21" s="87" t="s">
        <v>68</v>
      </c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9" t="s">
        <v>180</v>
      </c>
    </row>
    <row r="22" spans="1:20" ht="22.5" customHeight="1">
      <c r="A22" s="66" t="s">
        <v>65</v>
      </c>
      <c r="B22" s="83">
        <v>18</v>
      </c>
      <c r="C22" s="84" t="s">
        <v>115</v>
      </c>
      <c r="D22" s="97" t="s">
        <v>34</v>
      </c>
      <c r="E22" s="154" t="s">
        <v>116</v>
      </c>
      <c r="F22" s="59">
        <v>46</v>
      </c>
      <c r="G22" s="86">
        <v>190232</v>
      </c>
      <c r="H22" s="87" t="s">
        <v>68</v>
      </c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9" t="s">
        <v>179</v>
      </c>
    </row>
    <row r="23" spans="1:20" ht="22.5" customHeight="1">
      <c r="A23" s="66" t="s">
        <v>65</v>
      </c>
      <c r="B23" s="83">
        <v>19</v>
      </c>
      <c r="C23" s="84" t="s">
        <v>117</v>
      </c>
      <c r="D23" s="97" t="s">
        <v>34</v>
      </c>
      <c r="E23" s="154" t="s">
        <v>84</v>
      </c>
      <c r="F23" s="59">
        <v>50</v>
      </c>
      <c r="G23" s="86">
        <v>186144</v>
      </c>
      <c r="H23" s="87" t="s">
        <v>68</v>
      </c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9" t="s">
        <v>180</v>
      </c>
    </row>
    <row r="24" spans="1:20" ht="22.5" customHeight="1">
      <c r="A24" s="66" t="s">
        <v>65</v>
      </c>
      <c r="B24" s="83">
        <v>20</v>
      </c>
      <c r="C24" s="84" t="s">
        <v>118</v>
      </c>
      <c r="D24" s="97" t="s">
        <v>34</v>
      </c>
      <c r="E24" s="154" t="s">
        <v>119</v>
      </c>
      <c r="F24" s="59">
        <v>50</v>
      </c>
      <c r="G24" s="86">
        <v>184576</v>
      </c>
      <c r="H24" s="87" t="s">
        <v>68</v>
      </c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9" t="s">
        <v>179</v>
      </c>
    </row>
    <row r="25" spans="1:20" ht="22.5" customHeight="1">
      <c r="A25" s="66" t="s">
        <v>65</v>
      </c>
      <c r="B25" s="83">
        <v>21</v>
      </c>
      <c r="C25" s="84" t="s">
        <v>120</v>
      </c>
      <c r="D25" s="97" t="s">
        <v>34</v>
      </c>
      <c r="E25" s="154" t="s">
        <v>121</v>
      </c>
      <c r="F25" s="59">
        <v>21</v>
      </c>
      <c r="G25" s="86">
        <v>105700</v>
      </c>
      <c r="H25" s="87" t="s">
        <v>68</v>
      </c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9" t="s">
        <v>179</v>
      </c>
    </row>
    <row r="26" spans="1:20" ht="22.5" customHeight="1">
      <c r="A26" s="66" t="s">
        <v>65</v>
      </c>
      <c r="B26" s="83">
        <v>22</v>
      </c>
      <c r="C26" s="84" t="s">
        <v>122</v>
      </c>
      <c r="D26" s="97" t="s">
        <v>34</v>
      </c>
      <c r="E26" s="154" t="s">
        <v>123</v>
      </c>
      <c r="F26" s="59">
        <v>22</v>
      </c>
      <c r="G26" s="86">
        <v>126000</v>
      </c>
      <c r="H26" s="87" t="s">
        <v>68</v>
      </c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89" t="s">
        <v>179</v>
      </c>
    </row>
    <row r="27" spans="1:20" ht="22.5" customHeight="1">
      <c r="A27" s="66" t="s">
        <v>65</v>
      </c>
      <c r="B27" s="83">
        <v>23</v>
      </c>
      <c r="C27" s="84" t="s">
        <v>124</v>
      </c>
      <c r="D27" s="97" t="s">
        <v>35</v>
      </c>
      <c r="E27" s="154" t="s">
        <v>125</v>
      </c>
      <c r="F27" s="59">
        <v>51</v>
      </c>
      <c r="G27" s="86">
        <v>179032</v>
      </c>
      <c r="H27" s="87" t="s">
        <v>66</v>
      </c>
      <c r="I27" s="90">
        <v>193950</v>
      </c>
      <c r="J27" s="90">
        <v>208870</v>
      </c>
      <c r="K27" s="90">
        <v>223790</v>
      </c>
      <c r="L27" s="90">
        <v>238708</v>
      </c>
      <c r="M27" s="90">
        <v>253628</v>
      </c>
      <c r="N27" s="90">
        <v>268548</v>
      </c>
      <c r="O27" s="90">
        <v>283466</v>
      </c>
      <c r="P27" s="90">
        <v>298386</v>
      </c>
      <c r="Q27" s="90">
        <v>313306</v>
      </c>
      <c r="R27" s="90">
        <v>328224</v>
      </c>
      <c r="S27" s="90">
        <v>343144</v>
      </c>
      <c r="T27" s="89" t="s">
        <v>179</v>
      </c>
    </row>
    <row r="28" spans="1:20" ht="22.5" customHeight="1">
      <c r="A28" s="66" t="s">
        <v>65</v>
      </c>
      <c r="B28" s="91">
        <v>24</v>
      </c>
      <c r="C28" s="92" t="s">
        <v>126</v>
      </c>
      <c r="D28" s="98" t="s">
        <v>35</v>
      </c>
      <c r="E28" s="155" t="s">
        <v>127</v>
      </c>
      <c r="F28" s="156">
        <v>21</v>
      </c>
      <c r="G28" s="94">
        <v>103488</v>
      </c>
      <c r="H28" s="87" t="s">
        <v>66</v>
      </c>
      <c r="I28" s="90">
        <v>112112</v>
      </c>
      <c r="J28" s="90">
        <v>120736</v>
      </c>
      <c r="K28" s="90">
        <v>129360</v>
      </c>
      <c r="L28" s="90">
        <v>137984</v>
      </c>
      <c r="M28" s="90">
        <v>146608</v>
      </c>
      <c r="N28" s="90">
        <v>155232</v>
      </c>
      <c r="O28" s="90">
        <v>163856</v>
      </c>
      <c r="P28" s="90">
        <v>172480</v>
      </c>
      <c r="Q28" s="90">
        <v>181104</v>
      </c>
      <c r="R28" s="90">
        <v>189728</v>
      </c>
      <c r="S28" s="90">
        <v>198352</v>
      </c>
      <c r="T28" s="89" t="s">
        <v>179</v>
      </c>
    </row>
    <row r="29" spans="1:20" ht="22.5" customHeight="1">
      <c r="A29" s="66" t="s">
        <v>65</v>
      </c>
      <c r="B29" s="91">
        <v>25</v>
      </c>
      <c r="C29" s="92" t="s">
        <v>128</v>
      </c>
      <c r="D29" s="98" t="s">
        <v>36</v>
      </c>
      <c r="E29" s="155" t="s">
        <v>9</v>
      </c>
      <c r="F29" s="156">
        <v>50</v>
      </c>
      <c r="G29" s="94">
        <v>120120</v>
      </c>
      <c r="H29" s="87" t="s">
        <v>66</v>
      </c>
      <c r="I29" s="88">
        <v>130130</v>
      </c>
      <c r="J29" s="88">
        <v>140140</v>
      </c>
      <c r="K29" s="88">
        <v>150150</v>
      </c>
      <c r="L29" s="88">
        <v>160160</v>
      </c>
      <c r="M29" s="88">
        <v>170170</v>
      </c>
      <c r="N29" s="88">
        <v>180180</v>
      </c>
      <c r="O29" s="88">
        <v>190190</v>
      </c>
      <c r="P29" s="88">
        <v>200200</v>
      </c>
      <c r="Q29" s="88">
        <v>210210</v>
      </c>
      <c r="R29" s="88">
        <v>220220</v>
      </c>
      <c r="S29" s="88">
        <v>230230</v>
      </c>
      <c r="T29" s="89" t="s">
        <v>180</v>
      </c>
    </row>
    <row r="30" spans="1:20" ht="22.5" customHeight="1">
      <c r="A30" s="66" t="s">
        <v>65</v>
      </c>
      <c r="B30" s="83">
        <v>26</v>
      </c>
      <c r="C30" s="84" t="s">
        <v>129</v>
      </c>
      <c r="D30" s="97" t="s">
        <v>36</v>
      </c>
      <c r="E30" s="154" t="s">
        <v>130</v>
      </c>
      <c r="F30" s="59">
        <v>20</v>
      </c>
      <c r="G30" s="86">
        <v>57456</v>
      </c>
      <c r="H30" s="87" t="s">
        <v>66</v>
      </c>
      <c r="I30" s="90">
        <v>62244</v>
      </c>
      <c r="J30" s="88">
        <v>67032</v>
      </c>
      <c r="K30" s="88">
        <v>71820</v>
      </c>
      <c r="L30" s="88">
        <v>76608</v>
      </c>
      <c r="M30" s="88">
        <v>81396</v>
      </c>
      <c r="N30" s="88">
        <v>86184</v>
      </c>
      <c r="O30" s="88">
        <v>90972</v>
      </c>
      <c r="P30" s="88">
        <v>95760</v>
      </c>
      <c r="Q30" s="88">
        <v>100548</v>
      </c>
      <c r="R30" s="88">
        <v>105336</v>
      </c>
      <c r="S30" s="88">
        <v>110124</v>
      </c>
      <c r="T30" s="89" t="s">
        <v>179</v>
      </c>
    </row>
    <row r="31" spans="1:20" ht="22.5" customHeight="1">
      <c r="A31" s="66" t="s">
        <v>65</v>
      </c>
      <c r="B31" s="91">
        <v>27</v>
      </c>
      <c r="C31" s="92" t="s">
        <v>131</v>
      </c>
      <c r="D31" s="98" t="s">
        <v>36</v>
      </c>
      <c r="E31" s="155" t="s">
        <v>132</v>
      </c>
      <c r="F31" s="156">
        <v>25</v>
      </c>
      <c r="G31" s="94">
        <v>76347</v>
      </c>
      <c r="H31" s="87" t="s">
        <v>66</v>
      </c>
      <c r="I31" s="90">
        <v>82709</v>
      </c>
      <c r="J31" s="88">
        <v>89072</v>
      </c>
      <c r="K31" s="88">
        <v>95433</v>
      </c>
      <c r="L31" s="88">
        <v>101796</v>
      </c>
      <c r="M31" s="88">
        <v>108158</v>
      </c>
      <c r="N31" s="88">
        <v>114521</v>
      </c>
      <c r="O31" s="88">
        <v>120883</v>
      </c>
      <c r="P31" s="88">
        <v>127246</v>
      </c>
      <c r="Q31" s="88">
        <v>133607</v>
      </c>
      <c r="R31" s="88">
        <v>139970</v>
      </c>
      <c r="S31" s="88">
        <v>146332</v>
      </c>
      <c r="T31" s="89" t="s">
        <v>179</v>
      </c>
    </row>
    <row r="32" spans="1:20" ht="22.5" customHeight="1">
      <c r="A32" s="66" t="s">
        <v>65</v>
      </c>
      <c r="B32" s="91">
        <v>28</v>
      </c>
      <c r="C32" s="92" t="s">
        <v>133</v>
      </c>
      <c r="D32" s="98" t="s">
        <v>70</v>
      </c>
      <c r="E32" s="155" t="s">
        <v>71</v>
      </c>
      <c r="F32" s="156">
        <v>45</v>
      </c>
      <c r="G32" s="94">
        <v>256704</v>
      </c>
      <c r="H32" s="87" t="s">
        <v>66</v>
      </c>
      <c r="I32" s="90">
        <v>278096</v>
      </c>
      <c r="J32" s="88">
        <v>299488</v>
      </c>
      <c r="K32" s="88">
        <v>320880</v>
      </c>
      <c r="L32" s="88">
        <v>342272</v>
      </c>
      <c r="M32" s="88">
        <v>363664</v>
      </c>
      <c r="N32" s="88">
        <v>385056</v>
      </c>
      <c r="O32" s="88">
        <v>406448</v>
      </c>
      <c r="P32" s="88">
        <v>427840</v>
      </c>
      <c r="Q32" s="88">
        <v>449232</v>
      </c>
      <c r="R32" s="88">
        <v>470624</v>
      </c>
      <c r="S32" s="88">
        <v>492016</v>
      </c>
      <c r="T32" s="89" t="s">
        <v>180</v>
      </c>
    </row>
    <row r="33" spans="1:20" ht="22.5" customHeight="1">
      <c r="A33" s="66" t="s">
        <v>65</v>
      </c>
      <c r="B33" s="83">
        <v>29</v>
      </c>
      <c r="C33" s="84" t="s">
        <v>134</v>
      </c>
      <c r="D33" s="97" t="s">
        <v>70</v>
      </c>
      <c r="E33" s="154" t="s">
        <v>135</v>
      </c>
      <c r="F33" s="59">
        <v>23</v>
      </c>
      <c r="G33" s="86">
        <v>178483</v>
      </c>
      <c r="H33" s="87" t="s">
        <v>66</v>
      </c>
      <c r="I33" s="88">
        <v>193356</v>
      </c>
      <c r="J33" s="88">
        <v>208230</v>
      </c>
      <c r="K33" s="88">
        <v>223104</v>
      </c>
      <c r="L33" s="88">
        <v>237977</v>
      </c>
      <c r="M33" s="88">
        <v>252851</v>
      </c>
      <c r="N33" s="88">
        <v>267724</v>
      </c>
      <c r="O33" s="88">
        <v>282598</v>
      </c>
      <c r="P33" s="88">
        <v>297472</v>
      </c>
      <c r="Q33" s="88">
        <v>312345</v>
      </c>
      <c r="R33" s="88">
        <v>327219</v>
      </c>
      <c r="S33" s="88">
        <v>342092</v>
      </c>
      <c r="T33" s="89" t="s">
        <v>180</v>
      </c>
    </row>
    <row r="34" spans="1:20" ht="22.5" customHeight="1">
      <c r="A34" s="66" t="s">
        <v>65</v>
      </c>
      <c r="B34" s="83">
        <v>30</v>
      </c>
      <c r="C34" s="84" t="s">
        <v>136</v>
      </c>
      <c r="D34" s="97" t="s">
        <v>70</v>
      </c>
      <c r="E34" s="154" t="s">
        <v>72</v>
      </c>
      <c r="F34" s="59">
        <v>22</v>
      </c>
      <c r="G34" s="86">
        <v>144748</v>
      </c>
      <c r="H34" s="87" t="s">
        <v>66</v>
      </c>
      <c r="I34" s="88">
        <v>156811</v>
      </c>
      <c r="J34" s="88">
        <v>168873</v>
      </c>
      <c r="K34" s="88">
        <v>180936</v>
      </c>
      <c r="L34" s="88">
        <v>192998</v>
      </c>
      <c r="M34" s="88">
        <v>205060</v>
      </c>
      <c r="N34" s="88">
        <v>217123</v>
      </c>
      <c r="O34" s="88">
        <v>229185</v>
      </c>
      <c r="P34" s="88">
        <v>241248</v>
      </c>
      <c r="Q34" s="88">
        <v>253310</v>
      </c>
      <c r="R34" s="88">
        <v>265372</v>
      </c>
      <c r="S34" s="88">
        <v>277435</v>
      </c>
      <c r="T34" s="89" t="s">
        <v>180</v>
      </c>
    </row>
    <row r="35" spans="1:20" ht="22.5" customHeight="1">
      <c r="A35" s="66" t="s">
        <v>65</v>
      </c>
      <c r="B35" s="83">
        <v>31</v>
      </c>
      <c r="C35" s="84" t="s">
        <v>137</v>
      </c>
      <c r="D35" s="97" t="s">
        <v>70</v>
      </c>
      <c r="E35" s="154" t="s">
        <v>73</v>
      </c>
      <c r="F35" s="59">
        <v>24</v>
      </c>
      <c r="G35" s="86">
        <v>146770</v>
      </c>
      <c r="H35" s="87" t="s">
        <v>66</v>
      </c>
      <c r="I35" s="88">
        <v>159000</v>
      </c>
      <c r="J35" s="88">
        <v>171231</v>
      </c>
      <c r="K35" s="88">
        <v>183463</v>
      </c>
      <c r="L35" s="88">
        <v>195693</v>
      </c>
      <c r="M35" s="88">
        <v>207923</v>
      </c>
      <c r="N35" s="88">
        <v>220155</v>
      </c>
      <c r="O35" s="88">
        <v>232386</v>
      </c>
      <c r="P35" s="88">
        <v>244616</v>
      </c>
      <c r="Q35" s="88">
        <v>256848</v>
      </c>
      <c r="R35" s="88">
        <v>269078</v>
      </c>
      <c r="S35" s="88">
        <v>281309</v>
      </c>
      <c r="T35" s="89" t="s">
        <v>180</v>
      </c>
    </row>
    <row r="36" spans="1:20" ht="22.5" customHeight="1">
      <c r="A36" s="66" t="s">
        <v>65</v>
      </c>
      <c r="B36" s="83">
        <v>32</v>
      </c>
      <c r="C36" s="84" t="s">
        <v>138</v>
      </c>
      <c r="D36" s="97" t="s">
        <v>37</v>
      </c>
      <c r="E36" s="154" t="s">
        <v>10</v>
      </c>
      <c r="F36" s="59">
        <v>67</v>
      </c>
      <c r="G36" s="86">
        <v>224140</v>
      </c>
      <c r="H36" s="87" t="s">
        <v>66</v>
      </c>
      <c r="I36" s="88">
        <v>242817</v>
      </c>
      <c r="J36" s="88">
        <v>261496</v>
      </c>
      <c r="K36" s="88">
        <v>280175</v>
      </c>
      <c r="L36" s="88">
        <v>298852</v>
      </c>
      <c r="M36" s="88">
        <v>317531</v>
      </c>
      <c r="N36" s="88">
        <v>336210</v>
      </c>
      <c r="O36" s="88">
        <v>354887</v>
      </c>
      <c r="P36" s="88">
        <v>373566</v>
      </c>
      <c r="Q36" s="88">
        <v>392245</v>
      </c>
      <c r="R36" s="88">
        <v>410922</v>
      </c>
      <c r="S36" s="88">
        <v>429601</v>
      </c>
      <c r="T36" s="89" t="s">
        <v>180</v>
      </c>
    </row>
    <row r="37" spans="1:20" ht="22.5" customHeight="1">
      <c r="A37" s="66" t="s">
        <v>65</v>
      </c>
      <c r="B37" s="83">
        <v>33</v>
      </c>
      <c r="C37" s="84" t="s">
        <v>139</v>
      </c>
      <c r="D37" s="97" t="s">
        <v>37</v>
      </c>
      <c r="E37" s="154" t="s">
        <v>11</v>
      </c>
      <c r="F37" s="59">
        <v>30</v>
      </c>
      <c r="G37" s="86">
        <v>100800</v>
      </c>
      <c r="H37" s="87" t="s">
        <v>66</v>
      </c>
      <c r="I37" s="88">
        <v>109200</v>
      </c>
      <c r="J37" s="88">
        <v>117600</v>
      </c>
      <c r="K37" s="88">
        <v>126000</v>
      </c>
      <c r="L37" s="88">
        <v>134400</v>
      </c>
      <c r="M37" s="88">
        <v>142800</v>
      </c>
      <c r="N37" s="88">
        <v>151200</v>
      </c>
      <c r="O37" s="88">
        <v>159600</v>
      </c>
      <c r="P37" s="88">
        <v>168000</v>
      </c>
      <c r="Q37" s="88">
        <v>176400</v>
      </c>
      <c r="R37" s="88">
        <v>184800</v>
      </c>
      <c r="S37" s="88">
        <v>193200</v>
      </c>
      <c r="T37" s="89" t="s">
        <v>180</v>
      </c>
    </row>
    <row r="38" spans="1:20" ht="22.5" customHeight="1">
      <c r="A38" s="66" t="s">
        <v>65</v>
      </c>
      <c r="B38" s="83">
        <v>34</v>
      </c>
      <c r="C38" s="84" t="s">
        <v>140</v>
      </c>
      <c r="D38" s="97" t="s">
        <v>37</v>
      </c>
      <c r="E38" s="154" t="s">
        <v>12</v>
      </c>
      <c r="F38" s="59">
        <v>71</v>
      </c>
      <c r="G38" s="86">
        <v>223384</v>
      </c>
      <c r="H38" s="87" t="s">
        <v>66</v>
      </c>
      <c r="I38" s="88">
        <v>241998</v>
      </c>
      <c r="J38" s="88">
        <v>260614</v>
      </c>
      <c r="K38" s="88">
        <v>279230</v>
      </c>
      <c r="L38" s="88">
        <v>297844</v>
      </c>
      <c r="M38" s="88">
        <v>316460</v>
      </c>
      <c r="N38" s="88">
        <v>335076</v>
      </c>
      <c r="O38" s="88">
        <v>353690</v>
      </c>
      <c r="P38" s="88">
        <v>372306</v>
      </c>
      <c r="Q38" s="88">
        <v>390922</v>
      </c>
      <c r="R38" s="88">
        <v>409536</v>
      </c>
      <c r="S38" s="88">
        <v>428152</v>
      </c>
      <c r="T38" s="89" t="s">
        <v>180</v>
      </c>
    </row>
    <row r="39" spans="1:20" ht="22.5" customHeight="1">
      <c r="A39" s="66" t="s">
        <v>65</v>
      </c>
      <c r="B39" s="83">
        <v>35</v>
      </c>
      <c r="C39" s="84" t="s">
        <v>141</v>
      </c>
      <c r="D39" s="97" t="s">
        <v>37</v>
      </c>
      <c r="E39" s="154" t="s">
        <v>285</v>
      </c>
      <c r="F39" s="59">
        <v>34</v>
      </c>
      <c r="G39" s="86">
        <v>112420</v>
      </c>
      <c r="H39" s="87" t="s">
        <v>66</v>
      </c>
      <c r="I39" s="88">
        <v>121787</v>
      </c>
      <c r="J39" s="88">
        <v>131156</v>
      </c>
      <c r="K39" s="88">
        <v>140525</v>
      </c>
      <c r="L39" s="88">
        <v>149892</v>
      </c>
      <c r="M39" s="88">
        <v>159261</v>
      </c>
      <c r="N39" s="88">
        <v>168630</v>
      </c>
      <c r="O39" s="88">
        <v>177997</v>
      </c>
      <c r="P39" s="88">
        <v>187366</v>
      </c>
      <c r="Q39" s="88">
        <v>196735</v>
      </c>
      <c r="R39" s="88">
        <v>206102</v>
      </c>
      <c r="S39" s="88">
        <v>215471</v>
      </c>
      <c r="T39" s="89" t="s">
        <v>180</v>
      </c>
    </row>
    <row r="40" spans="1:20" ht="22.5" customHeight="1">
      <c r="A40" s="66" t="s">
        <v>65</v>
      </c>
      <c r="B40" s="83">
        <v>36</v>
      </c>
      <c r="C40" s="84" t="s">
        <v>143</v>
      </c>
      <c r="D40" s="97" t="s">
        <v>37</v>
      </c>
      <c r="E40" s="154" t="s">
        <v>13</v>
      </c>
      <c r="F40" s="59">
        <v>30</v>
      </c>
      <c r="G40" s="86">
        <v>260400</v>
      </c>
      <c r="H40" s="87" t="s">
        <v>66</v>
      </c>
      <c r="I40" s="88">
        <v>282100</v>
      </c>
      <c r="J40" s="88">
        <v>303800</v>
      </c>
      <c r="K40" s="88">
        <v>325500</v>
      </c>
      <c r="L40" s="88">
        <v>347200</v>
      </c>
      <c r="M40" s="88">
        <v>368900</v>
      </c>
      <c r="N40" s="88">
        <v>390600</v>
      </c>
      <c r="O40" s="88">
        <v>412300</v>
      </c>
      <c r="P40" s="88">
        <v>434000</v>
      </c>
      <c r="Q40" s="88">
        <v>455700</v>
      </c>
      <c r="R40" s="88">
        <v>477400</v>
      </c>
      <c r="S40" s="88">
        <v>499100</v>
      </c>
      <c r="T40" s="89" t="s">
        <v>180</v>
      </c>
    </row>
    <row r="41" spans="1:20" ht="22.5" customHeight="1">
      <c r="A41" s="67" t="s">
        <v>65</v>
      </c>
      <c r="B41" s="83">
        <v>37</v>
      </c>
      <c r="C41" s="84" t="s">
        <v>144</v>
      </c>
      <c r="D41" s="97" t="s">
        <v>37</v>
      </c>
      <c r="E41" s="154" t="s">
        <v>286</v>
      </c>
      <c r="F41" s="59">
        <v>38</v>
      </c>
      <c r="G41" s="86">
        <v>156772</v>
      </c>
      <c r="H41" s="87" t="s">
        <v>66</v>
      </c>
      <c r="I41" s="88">
        <v>169835</v>
      </c>
      <c r="J41" s="88">
        <v>182900</v>
      </c>
      <c r="K41" s="88">
        <v>195965</v>
      </c>
      <c r="L41" s="88">
        <v>209028</v>
      </c>
      <c r="M41" s="88">
        <v>222093</v>
      </c>
      <c r="N41" s="88">
        <v>235158</v>
      </c>
      <c r="O41" s="88">
        <v>248221</v>
      </c>
      <c r="P41" s="88">
        <v>261286</v>
      </c>
      <c r="Q41" s="88">
        <v>274351</v>
      </c>
      <c r="R41" s="88">
        <v>287414</v>
      </c>
      <c r="S41" s="88">
        <v>300479</v>
      </c>
      <c r="T41" s="89" t="s">
        <v>179</v>
      </c>
    </row>
    <row r="42" spans="1:20" ht="22.5" customHeight="1">
      <c r="A42" s="66" t="s">
        <v>65</v>
      </c>
      <c r="B42" s="83">
        <v>38</v>
      </c>
      <c r="C42" s="84" t="s">
        <v>146</v>
      </c>
      <c r="D42" s="97" t="s">
        <v>37</v>
      </c>
      <c r="E42" s="154" t="s">
        <v>147</v>
      </c>
      <c r="F42" s="59">
        <v>17</v>
      </c>
      <c r="G42" s="86">
        <v>77140</v>
      </c>
      <c r="H42" s="87" t="s">
        <v>66</v>
      </c>
      <c r="I42" s="88">
        <v>83567</v>
      </c>
      <c r="J42" s="88">
        <v>89996</v>
      </c>
      <c r="K42" s="88">
        <v>96425</v>
      </c>
      <c r="L42" s="88">
        <v>102852</v>
      </c>
      <c r="M42" s="88">
        <v>109281</v>
      </c>
      <c r="N42" s="88">
        <v>115710</v>
      </c>
      <c r="O42" s="88">
        <v>122137</v>
      </c>
      <c r="P42" s="88">
        <v>128566</v>
      </c>
      <c r="Q42" s="88">
        <v>134995</v>
      </c>
      <c r="R42" s="88">
        <v>141422</v>
      </c>
      <c r="S42" s="88">
        <v>147851</v>
      </c>
      <c r="T42" s="89" t="s">
        <v>179</v>
      </c>
    </row>
    <row r="43" spans="1:20" ht="22.5" customHeight="1">
      <c r="A43" s="66" t="s">
        <v>65</v>
      </c>
      <c r="B43" s="83">
        <v>39</v>
      </c>
      <c r="C43" s="84" t="s">
        <v>148</v>
      </c>
      <c r="D43" s="97" t="s">
        <v>38</v>
      </c>
      <c r="E43" s="154" t="s">
        <v>14</v>
      </c>
      <c r="F43" s="59">
        <v>50</v>
      </c>
      <c r="G43" s="86">
        <v>210000</v>
      </c>
      <c r="H43" s="87" t="s">
        <v>68</v>
      </c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9" t="s">
        <v>180</v>
      </c>
    </row>
    <row r="44" spans="1:20" ht="22.5" customHeight="1">
      <c r="A44" s="66" t="s">
        <v>65</v>
      </c>
      <c r="B44" s="83">
        <v>40</v>
      </c>
      <c r="C44" s="84" t="s">
        <v>149</v>
      </c>
      <c r="D44" s="97" t="s">
        <v>39</v>
      </c>
      <c r="E44" s="154" t="s">
        <v>15</v>
      </c>
      <c r="F44" s="59">
        <v>50</v>
      </c>
      <c r="G44" s="86">
        <v>210000</v>
      </c>
      <c r="H44" s="87" t="s">
        <v>68</v>
      </c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9" t="s">
        <v>180</v>
      </c>
    </row>
    <row r="45" spans="1:20" ht="22.5" customHeight="1">
      <c r="A45" s="66" t="s">
        <v>65</v>
      </c>
      <c r="B45" s="83">
        <v>41</v>
      </c>
      <c r="C45" s="84" t="s">
        <v>150</v>
      </c>
      <c r="D45" s="97" t="s">
        <v>39</v>
      </c>
      <c r="E45" s="154" t="s">
        <v>151</v>
      </c>
      <c r="F45" s="59">
        <v>30</v>
      </c>
      <c r="G45" s="86">
        <v>105000</v>
      </c>
      <c r="H45" s="87" t="s">
        <v>68</v>
      </c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89" t="s">
        <v>179</v>
      </c>
    </row>
    <row r="46" spans="1:20" ht="22.5" customHeight="1">
      <c r="A46" s="66" t="s">
        <v>65</v>
      </c>
      <c r="B46" s="83">
        <v>42</v>
      </c>
      <c r="C46" s="84" t="s">
        <v>152</v>
      </c>
      <c r="D46" s="97" t="s">
        <v>40</v>
      </c>
      <c r="E46" s="154" t="s">
        <v>16</v>
      </c>
      <c r="F46" s="59">
        <v>25</v>
      </c>
      <c r="G46" s="86">
        <v>184800</v>
      </c>
      <c r="H46" s="87" t="s">
        <v>68</v>
      </c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89" t="s">
        <v>180</v>
      </c>
    </row>
    <row r="47" spans="1:20" ht="22.5" customHeight="1">
      <c r="A47" s="66" t="s">
        <v>65</v>
      </c>
      <c r="B47" s="83">
        <v>43</v>
      </c>
      <c r="C47" s="84" t="s">
        <v>153</v>
      </c>
      <c r="D47" s="97" t="s">
        <v>40</v>
      </c>
      <c r="E47" s="154" t="s">
        <v>74</v>
      </c>
      <c r="F47" s="59">
        <v>30</v>
      </c>
      <c r="G47" s="86">
        <v>417480</v>
      </c>
      <c r="H47" s="87" t="s">
        <v>68</v>
      </c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89" t="s">
        <v>180</v>
      </c>
    </row>
    <row r="48" spans="1:20" ht="22.5" customHeight="1">
      <c r="A48" s="66" t="s">
        <v>65</v>
      </c>
      <c r="B48" s="83">
        <v>44</v>
      </c>
      <c r="C48" s="84" t="s">
        <v>154</v>
      </c>
      <c r="D48" s="97" t="s">
        <v>40</v>
      </c>
      <c r="E48" s="154" t="s">
        <v>155</v>
      </c>
      <c r="F48" s="59">
        <v>20</v>
      </c>
      <c r="G48" s="86">
        <v>145600</v>
      </c>
      <c r="H48" s="87" t="s">
        <v>68</v>
      </c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89" t="s">
        <v>179</v>
      </c>
    </row>
    <row r="49" spans="1:20" ht="22.5" customHeight="1">
      <c r="A49" s="66" t="s">
        <v>65</v>
      </c>
      <c r="B49" s="83">
        <v>45</v>
      </c>
      <c r="C49" s="84" t="s">
        <v>156</v>
      </c>
      <c r="D49" s="97" t="s">
        <v>40</v>
      </c>
      <c r="E49" s="154" t="s">
        <v>157</v>
      </c>
      <c r="F49" s="59">
        <v>28</v>
      </c>
      <c r="G49" s="86">
        <v>235200</v>
      </c>
      <c r="H49" s="87" t="s">
        <v>68</v>
      </c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 t="s">
        <v>179</v>
      </c>
    </row>
    <row r="50" spans="1:20" ht="22.5" customHeight="1">
      <c r="A50" s="66" t="s">
        <v>65</v>
      </c>
      <c r="B50" s="83">
        <v>46</v>
      </c>
      <c r="C50" s="84" t="s">
        <v>158</v>
      </c>
      <c r="D50" s="97" t="s">
        <v>51</v>
      </c>
      <c r="E50" s="154" t="s">
        <v>52</v>
      </c>
      <c r="F50" s="59">
        <v>16</v>
      </c>
      <c r="G50" s="86">
        <v>187600</v>
      </c>
      <c r="H50" s="87" t="s">
        <v>68</v>
      </c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 t="s">
        <v>180</v>
      </c>
    </row>
    <row r="51" spans="1:20" ht="22.5" customHeight="1">
      <c r="A51" s="66" t="s">
        <v>65</v>
      </c>
      <c r="B51" s="83">
        <v>47</v>
      </c>
      <c r="C51" s="84" t="s">
        <v>159</v>
      </c>
      <c r="D51" s="97" t="s">
        <v>51</v>
      </c>
      <c r="E51" s="154" t="s">
        <v>53</v>
      </c>
      <c r="F51" s="59">
        <v>23</v>
      </c>
      <c r="G51" s="86">
        <v>194320</v>
      </c>
      <c r="H51" s="87" t="s">
        <v>68</v>
      </c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9" t="s">
        <v>180</v>
      </c>
    </row>
    <row r="52" spans="1:20" ht="22.5" customHeight="1">
      <c r="A52" s="66" t="s">
        <v>65</v>
      </c>
      <c r="B52" s="83">
        <v>48</v>
      </c>
      <c r="C52" s="84" t="s">
        <v>160</v>
      </c>
      <c r="D52" s="97" t="s">
        <v>51</v>
      </c>
      <c r="E52" s="154" t="s">
        <v>54</v>
      </c>
      <c r="F52" s="59">
        <v>20</v>
      </c>
      <c r="G52" s="86">
        <v>273840</v>
      </c>
      <c r="H52" s="87" t="s">
        <v>68</v>
      </c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9" t="s">
        <v>180</v>
      </c>
    </row>
    <row r="53" spans="1:20" ht="22.5" customHeight="1">
      <c r="A53" s="66" t="s">
        <v>65</v>
      </c>
      <c r="B53" s="83">
        <v>49</v>
      </c>
      <c r="C53" s="84" t="s">
        <v>161</v>
      </c>
      <c r="D53" s="97" t="s">
        <v>51</v>
      </c>
      <c r="E53" s="154" t="s">
        <v>86</v>
      </c>
      <c r="F53" s="59">
        <v>22</v>
      </c>
      <c r="G53" s="86">
        <v>250880</v>
      </c>
      <c r="H53" s="87" t="s">
        <v>68</v>
      </c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9" t="s">
        <v>180</v>
      </c>
    </row>
    <row r="54" spans="1:20" ht="22.5" customHeight="1">
      <c r="A54" s="66" t="s">
        <v>65</v>
      </c>
      <c r="B54" s="83">
        <v>50</v>
      </c>
      <c r="C54" s="84" t="s">
        <v>162</v>
      </c>
      <c r="D54" s="97" t="s">
        <v>55</v>
      </c>
      <c r="E54" s="154" t="s">
        <v>56</v>
      </c>
      <c r="F54" s="59">
        <v>36</v>
      </c>
      <c r="G54" s="86">
        <v>176400</v>
      </c>
      <c r="H54" s="87" t="s">
        <v>66</v>
      </c>
      <c r="I54" s="88">
        <v>191100</v>
      </c>
      <c r="J54" s="88">
        <v>205800</v>
      </c>
      <c r="K54" s="88">
        <v>220500</v>
      </c>
      <c r="L54" s="88">
        <v>235200</v>
      </c>
      <c r="M54" s="88">
        <v>249900</v>
      </c>
      <c r="N54" s="88">
        <v>264600</v>
      </c>
      <c r="O54" s="88">
        <v>279300</v>
      </c>
      <c r="P54" s="88">
        <v>294000</v>
      </c>
      <c r="Q54" s="88">
        <v>308700</v>
      </c>
      <c r="R54" s="88">
        <v>323400</v>
      </c>
      <c r="S54" s="88">
        <v>338100</v>
      </c>
      <c r="T54" s="89" t="s">
        <v>180</v>
      </c>
    </row>
    <row r="55" spans="1:20" ht="22.5" customHeight="1">
      <c r="A55" s="66" t="s">
        <v>65</v>
      </c>
      <c r="B55" s="83">
        <v>51</v>
      </c>
      <c r="C55" s="84" t="s">
        <v>163</v>
      </c>
      <c r="D55" s="97" t="s">
        <v>55</v>
      </c>
      <c r="E55" s="154" t="s">
        <v>57</v>
      </c>
      <c r="F55" s="59">
        <v>45</v>
      </c>
      <c r="G55" s="86">
        <v>257600</v>
      </c>
      <c r="H55" s="87" t="s">
        <v>66</v>
      </c>
      <c r="I55" s="88">
        <v>279066</v>
      </c>
      <c r="J55" s="88">
        <v>300532</v>
      </c>
      <c r="K55" s="88">
        <v>322000</v>
      </c>
      <c r="L55" s="88">
        <v>343466</v>
      </c>
      <c r="M55" s="88">
        <v>364932</v>
      </c>
      <c r="N55" s="88">
        <v>386400</v>
      </c>
      <c r="O55" s="88">
        <v>407866</v>
      </c>
      <c r="P55" s="88">
        <v>429332</v>
      </c>
      <c r="Q55" s="88">
        <v>450800</v>
      </c>
      <c r="R55" s="88">
        <v>472266</v>
      </c>
      <c r="S55" s="88">
        <v>493732</v>
      </c>
      <c r="T55" s="89" t="s">
        <v>180</v>
      </c>
    </row>
    <row r="56" spans="1:20" ht="22.5" customHeight="1">
      <c r="A56" s="66" t="s">
        <v>65</v>
      </c>
      <c r="B56" s="83">
        <v>52</v>
      </c>
      <c r="C56" s="84" t="s">
        <v>164</v>
      </c>
      <c r="D56" s="97" t="s">
        <v>55</v>
      </c>
      <c r="E56" s="154" t="s">
        <v>58</v>
      </c>
      <c r="F56" s="59">
        <v>41</v>
      </c>
      <c r="G56" s="86">
        <v>222460</v>
      </c>
      <c r="H56" s="87" t="s">
        <v>66</v>
      </c>
      <c r="I56" s="88">
        <v>240997</v>
      </c>
      <c r="J56" s="88">
        <v>259536</v>
      </c>
      <c r="K56" s="88">
        <v>278075</v>
      </c>
      <c r="L56" s="88">
        <v>296612</v>
      </c>
      <c r="M56" s="88">
        <v>315151</v>
      </c>
      <c r="N56" s="88">
        <v>333690</v>
      </c>
      <c r="O56" s="88">
        <v>352227</v>
      </c>
      <c r="P56" s="88">
        <v>370766</v>
      </c>
      <c r="Q56" s="88">
        <v>389305</v>
      </c>
      <c r="R56" s="88">
        <v>407842</v>
      </c>
      <c r="S56" s="88">
        <v>426381</v>
      </c>
      <c r="T56" s="89" t="s">
        <v>180</v>
      </c>
    </row>
    <row r="57" spans="1:20" ht="22.5" customHeight="1">
      <c r="A57" s="66" t="s">
        <v>65</v>
      </c>
      <c r="B57" s="83">
        <v>53</v>
      </c>
      <c r="C57" s="84" t="s">
        <v>165</v>
      </c>
      <c r="D57" s="97" t="s">
        <v>76</v>
      </c>
      <c r="E57" s="154" t="s">
        <v>77</v>
      </c>
      <c r="F57" s="59">
        <v>50</v>
      </c>
      <c r="G57" s="86">
        <v>152880</v>
      </c>
      <c r="H57" s="87" t="s">
        <v>66</v>
      </c>
      <c r="I57" s="88">
        <v>165620</v>
      </c>
      <c r="J57" s="88">
        <v>178360</v>
      </c>
      <c r="K57" s="88">
        <v>191100</v>
      </c>
      <c r="L57" s="88">
        <v>203840</v>
      </c>
      <c r="M57" s="88">
        <v>216580</v>
      </c>
      <c r="N57" s="88">
        <v>229320</v>
      </c>
      <c r="O57" s="88">
        <v>242060</v>
      </c>
      <c r="P57" s="88">
        <v>254800</v>
      </c>
      <c r="Q57" s="88">
        <v>267540</v>
      </c>
      <c r="R57" s="88">
        <v>280280</v>
      </c>
      <c r="S57" s="88">
        <v>293020</v>
      </c>
      <c r="T57" s="89" t="s">
        <v>180</v>
      </c>
    </row>
    <row r="58" spans="1:20" ht="22.5" customHeight="1">
      <c r="A58" s="66" t="s">
        <v>65</v>
      </c>
      <c r="B58" s="83">
        <v>54</v>
      </c>
      <c r="C58" s="84" t="s">
        <v>166</v>
      </c>
      <c r="D58" s="97" t="s">
        <v>78</v>
      </c>
      <c r="E58" s="154" t="s">
        <v>79</v>
      </c>
      <c r="F58" s="59">
        <v>20</v>
      </c>
      <c r="G58" s="86">
        <v>208516</v>
      </c>
      <c r="H58" s="87" t="s">
        <v>66</v>
      </c>
      <c r="I58" s="90">
        <v>225891</v>
      </c>
      <c r="J58" s="90">
        <v>243268</v>
      </c>
      <c r="K58" s="90">
        <v>260645</v>
      </c>
      <c r="L58" s="90">
        <v>278020</v>
      </c>
      <c r="M58" s="90">
        <v>295397</v>
      </c>
      <c r="N58" s="90">
        <v>312774</v>
      </c>
      <c r="O58" s="90">
        <v>330149</v>
      </c>
      <c r="P58" s="90">
        <v>347526</v>
      </c>
      <c r="Q58" s="90">
        <v>364903</v>
      </c>
      <c r="R58" s="90">
        <v>382278</v>
      </c>
      <c r="S58" s="90">
        <v>399655</v>
      </c>
      <c r="T58" s="89" t="s">
        <v>180</v>
      </c>
    </row>
    <row r="59" spans="1:20" ht="22.5" customHeight="1">
      <c r="A59" s="66" t="s">
        <v>65</v>
      </c>
      <c r="B59" s="83">
        <v>55</v>
      </c>
      <c r="C59" s="84" t="s">
        <v>167</v>
      </c>
      <c r="D59" s="97" t="s">
        <v>78</v>
      </c>
      <c r="E59" s="154" t="s">
        <v>80</v>
      </c>
      <c r="F59" s="59">
        <v>20</v>
      </c>
      <c r="G59" s="86">
        <v>184895</v>
      </c>
      <c r="H59" s="87" t="s">
        <v>66</v>
      </c>
      <c r="I59" s="90">
        <v>200302</v>
      </c>
      <c r="J59" s="90">
        <v>215710</v>
      </c>
      <c r="K59" s="90">
        <v>231119</v>
      </c>
      <c r="L59" s="90">
        <v>246526</v>
      </c>
      <c r="M59" s="90">
        <v>261934</v>
      </c>
      <c r="N59" s="90">
        <v>277342</v>
      </c>
      <c r="O59" s="90">
        <v>292749</v>
      </c>
      <c r="P59" s="90">
        <v>308158</v>
      </c>
      <c r="Q59" s="90">
        <v>323566</v>
      </c>
      <c r="R59" s="90">
        <v>338973</v>
      </c>
      <c r="S59" s="90">
        <v>354382</v>
      </c>
      <c r="T59" s="89" t="s">
        <v>180</v>
      </c>
    </row>
    <row r="60" spans="1:20" ht="22.5" customHeight="1">
      <c r="A60" s="66" t="s">
        <v>65</v>
      </c>
      <c r="B60" s="83">
        <v>56</v>
      </c>
      <c r="C60" s="84" t="s">
        <v>168</v>
      </c>
      <c r="D60" s="97" t="s">
        <v>78</v>
      </c>
      <c r="E60" s="154" t="s">
        <v>81</v>
      </c>
      <c r="F60" s="59">
        <v>27</v>
      </c>
      <c r="G60" s="86">
        <v>279048</v>
      </c>
      <c r="H60" s="87" t="s">
        <v>66</v>
      </c>
      <c r="I60" s="90">
        <v>302302</v>
      </c>
      <c r="J60" s="90">
        <v>325556</v>
      </c>
      <c r="K60" s="90">
        <v>348810</v>
      </c>
      <c r="L60" s="90">
        <v>372064</v>
      </c>
      <c r="M60" s="90">
        <v>395318</v>
      </c>
      <c r="N60" s="90">
        <v>418572</v>
      </c>
      <c r="O60" s="90">
        <v>441826</v>
      </c>
      <c r="P60" s="90">
        <v>465080</v>
      </c>
      <c r="Q60" s="90">
        <v>488334</v>
      </c>
      <c r="R60" s="90">
        <v>511588</v>
      </c>
      <c r="S60" s="90">
        <v>534842</v>
      </c>
      <c r="T60" s="89" t="s">
        <v>180</v>
      </c>
    </row>
    <row r="61" spans="1:20" ht="22.5" customHeight="1">
      <c r="A61" s="66" t="s">
        <v>65</v>
      </c>
      <c r="B61" s="83">
        <v>57</v>
      </c>
      <c r="C61" s="84" t="s">
        <v>169</v>
      </c>
      <c r="D61" s="97" t="s">
        <v>170</v>
      </c>
      <c r="E61" s="154" t="s">
        <v>171</v>
      </c>
      <c r="F61" s="59">
        <v>22</v>
      </c>
      <c r="G61" s="86">
        <v>124992</v>
      </c>
      <c r="H61" s="87" t="s">
        <v>68</v>
      </c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89" t="s">
        <v>179</v>
      </c>
    </row>
    <row r="62" spans="1:20" ht="22.5" customHeight="1">
      <c r="A62" s="66" t="s">
        <v>65</v>
      </c>
      <c r="B62" s="83">
        <v>58</v>
      </c>
      <c r="C62" s="84" t="s">
        <v>172</v>
      </c>
      <c r="D62" s="97" t="s">
        <v>170</v>
      </c>
      <c r="E62" s="154" t="s">
        <v>173</v>
      </c>
      <c r="F62" s="59">
        <v>14</v>
      </c>
      <c r="G62" s="86">
        <v>202608</v>
      </c>
      <c r="H62" s="87" t="s">
        <v>68</v>
      </c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9" t="s">
        <v>179</v>
      </c>
    </row>
    <row r="63" spans="1:20" ht="22.5" customHeight="1">
      <c r="A63" s="66" t="s">
        <v>87</v>
      </c>
      <c r="B63" s="83">
        <v>59</v>
      </c>
      <c r="C63" s="84" t="s">
        <v>174</v>
      </c>
      <c r="D63" s="97" t="s">
        <v>41</v>
      </c>
      <c r="E63" s="154" t="s">
        <v>88</v>
      </c>
      <c r="F63" s="59">
        <v>49</v>
      </c>
      <c r="G63" s="86">
        <v>140000</v>
      </c>
      <c r="H63" s="87" t="s">
        <v>66</v>
      </c>
      <c r="I63" s="88">
        <v>151666</v>
      </c>
      <c r="J63" s="88">
        <v>163332</v>
      </c>
      <c r="K63" s="88">
        <v>175000</v>
      </c>
      <c r="L63" s="88">
        <v>186666</v>
      </c>
      <c r="M63" s="88">
        <v>198332</v>
      </c>
      <c r="N63" s="88">
        <v>210000</v>
      </c>
      <c r="O63" s="88">
        <v>221666</v>
      </c>
      <c r="P63" s="88">
        <v>233332</v>
      </c>
      <c r="Q63" s="88">
        <v>245000</v>
      </c>
      <c r="R63" s="88">
        <v>256666</v>
      </c>
      <c r="S63" s="88">
        <v>268332</v>
      </c>
      <c r="T63" s="89" t="s">
        <v>180</v>
      </c>
    </row>
    <row r="64" spans="1:20" ht="22.5" customHeight="1">
      <c r="A64" s="66" t="s">
        <v>87</v>
      </c>
      <c r="B64" s="83">
        <v>60</v>
      </c>
      <c r="C64" s="84" t="s">
        <v>175</v>
      </c>
      <c r="D64" s="97" t="s">
        <v>41</v>
      </c>
      <c r="E64" s="154" t="s">
        <v>89</v>
      </c>
      <c r="F64" s="59">
        <v>49</v>
      </c>
      <c r="G64" s="86">
        <v>151480</v>
      </c>
      <c r="H64" s="87" t="s">
        <v>66</v>
      </c>
      <c r="I64" s="88">
        <v>164102</v>
      </c>
      <c r="J64" s="88">
        <v>176726</v>
      </c>
      <c r="K64" s="88">
        <v>189350</v>
      </c>
      <c r="L64" s="88">
        <v>201972</v>
      </c>
      <c r="M64" s="88">
        <v>214596</v>
      </c>
      <c r="N64" s="88">
        <v>227220</v>
      </c>
      <c r="O64" s="88">
        <v>239842</v>
      </c>
      <c r="P64" s="88">
        <v>252466</v>
      </c>
      <c r="Q64" s="88">
        <v>265090</v>
      </c>
      <c r="R64" s="88">
        <v>277712</v>
      </c>
      <c r="S64" s="88">
        <v>290336</v>
      </c>
      <c r="T64" s="89" t="s">
        <v>180</v>
      </c>
    </row>
    <row r="65" spans="1:20" ht="22.5" customHeight="1">
      <c r="A65" s="66" t="s">
        <v>87</v>
      </c>
      <c r="B65" s="83">
        <v>61</v>
      </c>
      <c r="C65" s="84" t="s">
        <v>176</v>
      </c>
      <c r="D65" s="97" t="s">
        <v>41</v>
      </c>
      <c r="E65" s="154" t="s">
        <v>90</v>
      </c>
      <c r="F65" s="59">
        <v>51</v>
      </c>
      <c r="G65" s="86">
        <v>195160</v>
      </c>
      <c r="H65" s="87" t="s">
        <v>66</v>
      </c>
      <c r="I65" s="88">
        <v>211422</v>
      </c>
      <c r="J65" s="88">
        <v>227686</v>
      </c>
      <c r="K65" s="88">
        <v>243950</v>
      </c>
      <c r="L65" s="88">
        <v>260212</v>
      </c>
      <c r="M65" s="88">
        <v>276476</v>
      </c>
      <c r="N65" s="88">
        <v>292740</v>
      </c>
      <c r="O65" s="88">
        <v>309002</v>
      </c>
      <c r="P65" s="88">
        <v>325266</v>
      </c>
      <c r="Q65" s="88">
        <v>341530</v>
      </c>
      <c r="R65" s="88">
        <v>357792</v>
      </c>
      <c r="S65" s="88">
        <v>374056</v>
      </c>
      <c r="T65" s="89" t="s">
        <v>180</v>
      </c>
    </row>
    <row r="66" spans="1:20" ht="22.5" customHeight="1">
      <c r="A66" s="67" t="s">
        <v>87</v>
      </c>
      <c r="B66" s="83">
        <v>62</v>
      </c>
      <c r="C66" s="84" t="s">
        <v>177</v>
      </c>
      <c r="D66" s="97" t="s">
        <v>41</v>
      </c>
      <c r="E66" s="154" t="s">
        <v>75</v>
      </c>
      <c r="F66" s="59">
        <v>50</v>
      </c>
      <c r="G66" s="86">
        <v>140000</v>
      </c>
      <c r="H66" s="87" t="s">
        <v>66</v>
      </c>
      <c r="I66" s="88">
        <v>151666</v>
      </c>
      <c r="J66" s="88">
        <v>163332</v>
      </c>
      <c r="K66" s="88">
        <v>175000</v>
      </c>
      <c r="L66" s="88">
        <v>186666</v>
      </c>
      <c r="M66" s="88">
        <v>198332</v>
      </c>
      <c r="N66" s="88">
        <v>210000</v>
      </c>
      <c r="O66" s="88">
        <v>221666</v>
      </c>
      <c r="P66" s="88">
        <v>233332</v>
      </c>
      <c r="Q66" s="88">
        <v>245000</v>
      </c>
      <c r="R66" s="88">
        <v>256666</v>
      </c>
      <c r="S66" s="88">
        <v>268332</v>
      </c>
      <c r="T66" s="89" t="s">
        <v>180</v>
      </c>
    </row>
    <row r="67" spans="1:20" ht="22.5" customHeight="1">
      <c r="A67" s="67" t="s">
        <v>87</v>
      </c>
      <c r="B67" s="83">
        <v>63</v>
      </c>
      <c r="C67" s="84" t="s">
        <v>178</v>
      </c>
      <c r="D67" s="97" t="s">
        <v>35</v>
      </c>
      <c r="E67" s="154" t="s">
        <v>69</v>
      </c>
      <c r="F67" s="59">
        <v>95</v>
      </c>
      <c r="G67" s="86">
        <v>110040</v>
      </c>
      <c r="H67" s="87" t="s">
        <v>66</v>
      </c>
      <c r="I67" s="88">
        <v>119210</v>
      </c>
      <c r="J67" s="88">
        <v>128380</v>
      </c>
      <c r="K67" s="88">
        <v>137550</v>
      </c>
      <c r="L67" s="88">
        <v>146720</v>
      </c>
      <c r="M67" s="88">
        <v>155890</v>
      </c>
      <c r="N67" s="88">
        <v>165060</v>
      </c>
      <c r="O67" s="88">
        <v>174230</v>
      </c>
      <c r="P67" s="88">
        <v>183400</v>
      </c>
      <c r="Q67" s="88">
        <v>192570</v>
      </c>
      <c r="R67" s="88">
        <v>201740</v>
      </c>
      <c r="S67" s="88">
        <v>210910</v>
      </c>
      <c r="T67" s="89" t="s">
        <v>180</v>
      </c>
    </row>
    <row r="68" spans="1:20" ht="17.25">
      <c r="A68" s="67"/>
      <c r="B68" s="83"/>
      <c r="C68" s="84"/>
      <c r="D68" s="97"/>
      <c r="E68" s="154"/>
      <c r="F68" s="59"/>
      <c r="G68" s="86"/>
      <c r="H68" s="87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9"/>
    </row>
    <row r="69" spans="1:20" ht="17.25">
      <c r="B69" s="83"/>
      <c r="C69" s="84"/>
      <c r="D69" s="97"/>
      <c r="E69" s="101"/>
      <c r="F69" s="85"/>
      <c r="G69" s="86"/>
      <c r="H69" s="87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9"/>
    </row>
    <row r="70" spans="1:20" ht="17.25">
      <c r="B70" s="83"/>
      <c r="C70" s="84"/>
      <c r="D70" s="97"/>
      <c r="E70" s="101"/>
      <c r="F70" s="85"/>
      <c r="G70" s="86"/>
      <c r="H70" s="87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9"/>
    </row>
    <row r="71" spans="1:20" ht="17.25">
      <c r="B71" s="83"/>
      <c r="C71" s="84"/>
      <c r="D71" s="97"/>
      <c r="E71" s="101"/>
      <c r="F71" s="85"/>
      <c r="G71" s="86"/>
      <c r="H71" s="87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9"/>
    </row>
    <row r="72" spans="1:20" ht="17.25">
      <c r="B72" s="83"/>
      <c r="C72" s="84"/>
      <c r="D72" s="97"/>
      <c r="E72" s="101"/>
      <c r="F72" s="85"/>
      <c r="G72" s="86"/>
      <c r="H72" s="87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9"/>
    </row>
    <row r="73" spans="1:20" ht="17.25">
      <c r="B73" s="83"/>
      <c r="C73" s="84"/>
      <c r="D73" s="97"/>
      <c r="E73" s="101"/>
      <c r="F73" s="85"/>
      <c r="G73" s="86"/>
      <c r="H73" s="87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89"/>
    </row>
    <row r="74" spans="1:20" ht="17.25">
      <c r="B74" s="83"/>
      <c r="C74" s="84"/>
      <c r="D74" s="97"/>
      <c r="E74" s="101"/>
      <c r="F74" s="85"/>
      <c r="G74" s="86"/>
      <c r="H74" s="87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89"/>
    </row>
    <row r="75" spans="1:20" ht="17.25">
      <c r="B75" s="91"/>
      <c r="C75" s="92"/>
      <c r="D75" s="98"/>
      <c r="E75" s="102"/>
      <c r="F75" s="93"/>
      <c r="G75" s="94"/>
      <c r="H75" s="87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89"/>
    </row>
    <row r="76" spans="1:20" ht="17.25">
      <c r="B76" s="91"/>
      <c r="C76" s="92"/>
      <c r="D76" s="98"/>
      <c r="E76" s="102"/>
      <c r="F76" s="93"/>
      <c r="G76" s="94"/>
      <c r="H76" s="87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9"/>
    </row>
    <row r="77" spans="1:20" ht="17.25">
      <c r="B77" s="83"/>
      <c r="C77" s="84"/>
      <c r="D77" s="97"/>
      <c r="E77" s="101"/>
      <c r="F77" s="85"/>
      <c r="G77" s="86"/>
      <c r="H77" s="87"/>
      <c r="I77" s="90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9"/>
    </row>
    <row r="78" spans="1:20" ht="17.25">
      <c r="B78" s="91"/>
      <c r="C78" s="92"/>
      <c r="D78" s="98"/>
      <c r="E78" s="102"/>
      <c r="F78" s="93"/>
      <c r="G78" s="94"/>
      <c r="H78" s="87"/>
      <c r="I78" s="90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9"/>
    </row>
    <row r="79" spans="1:20" ht="17.25">
      <c r="B79" s="91"/>
      <c r="C79" s="92"/>
      <c r="D79" s="98"/>
      <c r="E79" s="102"/>
      <c r="F79" s="93"/>
      <c r="G79" s="94"/>
      <c r="H79" s="87"/>
      <c r="I79" s="90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9"/>
    </row>
    <row r="80" spans="1:20" ht="17.25">
      <c r="B80" s="83"/>
      <c r="C80" s="84"/>
      <c r="D80" s="97"/>
      <c r="E80" s="101"/>
      <c r="F80" s="85"/>
      <c r="G80" s="86"/>
      <c r="H80" s="87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9"/>
    </row>
    <row r="81" spans="1:20" ht="17.25">
      <c r="B81" s="83"/>
      <c r="C81" s="84"/>
      <c r="D81" s="97"/>
      <c r="E81" s="101"/>
      <c r="F81" s="85"/>
      <c r="G81" s="86"/>
      <c r="H81" s="87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9"/>
    </row>
    <row r="82" spans="1:20" ht="17.25">
      <c r="B82" s="83"/>
      <c r="C82" s="84"/>
      <c r="D82" s="97"/>
      <c r="E82" s="101"/>
      <c r="F82" s="85"/>
      <c r="G82" s="86"/>
      <c r="H82" s="87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9"/>
    </row>
    <row r="83" spans="1:20" ht="17.25">
      <c r="B83" s="83"/>
      <c r="C83" s="84"/>
      <c r="D83" s="97"/>
      <c r="E83" s="101"/>
      <c r="F83" s="85"/>
      <c r="G83" s="86"/>
      <c r="H83" s="87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9"/>
    </row>
    <row r="84" spans="1:20" ht="17.25">
      <c r="B84" s="83"/>
      <c r="C84" s="84"/>
      <c r="D84" s="97"/>
      <c r="E84" s="101"/>
      <c r="F84" s="85"/>
      <c r="G84" s="86"/>
      <c r="H84" s="87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9"/>
    </row>
    <row r="85" spans="1:20" ht="17.25">
      <c r="B85" s="83"/>
      <c r="C85" s="84"/>
      <c r="D85" s="97"/>
      <c r="E85" s="101"/>
      <c r="F85" s="85"/>
      <c r="G85" s="86"/>
      <c r="H85" s="87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9"/>
    </row>
    <row r="86" spans="1:20" ht="17.25">
      <c r="B86" s="83"/>
      <c r="C86" s="84"/>
      <c r="D86" s="97"/>
      <c r="E86" s="101"/>
      <c r="F86" s="85"/>
      <c r="G86" s="86"/>
      <c r="H86" s="87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9"/>
    </row>
    <row r="87" spans="1:20" ht="17.25">
      <c r="B87" s="83"/>
      <c r="C87" s="84"/>
      <c r="D87" s="97"/>
      <c r="E87" s="101"/>
      <c r="F87" s="85"/>
      <c r="G87" s="86"/>
      <c r="H87" s="87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</row>
    <row r="88" spans="1:20" ht="17.25">
      <c r="A88" s="67"/>
      <c r="B88" s="83"/>
      <c r="C88" s="84"/>
      <c r="D88" s="97"/>
      <c r="E88" s="101"/>
      <c r="F88" s="85"/>
      <c r="G88" s="86"/>
      <c r="H88" s="87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</row>
    <row r="89" spans="1:20" ht="17.25">
      <c r="B89" s="83"/>
      <c r="C89" s="84"/>
      <c r="D89" s="97"/>
      <c r="E89" s="101"/>
      <c r="F89" s="85"/>
      <c r="G89" s="86"/>
      <c r="H89" s="87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9"/>
    </row>
    <row r="90" spans="1:20" ht="17.25">
      <c r="B90" s="83"/>
      <c r="C90" s="84"/>
      <c r="D90" s="97"/>
      <c r="E90" s="101"/>
      <c r="F90" s="85"/>
      <c r="G90" s="86"/>
      <c r="H90" s="87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9"/>
    </row>
    <row r="91" spans="1:20" ht="17.25">
      <c r="B91" s="83"/>
      <c r="C91" s="84"/>
      <c r="D91" s="97"/>
      <c r="E91" s="101"/>
      <c r="F91" s="85"/>
      <c r="G91" s="86"/>
      <c r="H91" s="87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9"/>
    </row>
    <row r="92" spans="1:20" ht="17.25">
      <c r="B92" s="83"/>
      <c r="C92" s="84"/>
      <c r="D92" s="97"/>
      <c r="E92" s="101"/>
      <c r="F92" s="85"/>
      <c r="G92" s="86"/>
      <c r="H92" s="87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89"/>
    </row>
    <row r="93" spans="1:20" ht="17.25">
      <c r="B93" s="83"/>
      <c r="C93" s="84"/>
      <c r="D93" s="97"/>
      <c r="E93" s="101"/>
      <c r="F93" s="85"/>
      <c r="G93" s="86"/>
      <c r="H93" s="87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89"/>
    </row>
    <row r="94" spans="1:20" ht="17.25">
      <c r="B94" s="83"/>
      <c r="C94" s="84"/>
      <c r="D94" s="97"/>
      <c r="E94" s="101"/>
      <c r="F94" s="85"/>
      <c r="G94" s="86"/>
      <c r="H94" s="87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89"/>
    </row>
    <row r="95" spans="1:20" ht="17.25">
      <c r="B95" s="83"/>
      <c r="C95" s="84"/>
      <c r="D95" s="97"/>
      <c r="E95" s="101"/>
      <c r="F95" s="85"/>
      <c r="G95" s="86"/>
      <c r="H95" s="87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89"/>
    </row>
    <row r="96" spans="1:20" ht="17.25">
      <c r="B96" s="83"/>
      <c r="C96" s="84"/>
      <c r="D96" s="97"/>
      <c r="E96" s="101"/>
      <c r="F96" s="85"/>
      <c r="G96" s="86"/>
      <c r="H96" s="87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9"/>
    </row>
    <row r="97" spans="2:20" ht="17.25">
      <c r="B97" s="83"/>
      <c r="C97" s="84"/>
      <c r="D97" s="97"/>
      <c r="E97" s="101"/>
      <c r="F97" s="85"/>
      <c r="G97" s="86"/>
      <c r="H97" s="87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9"/>
    </row>
    <row r="98" spans="2:20" ht="17.25">
      <c r="B98" s="83"/>
      <c r="C98" s="84"/>
      <c r="D98" s="97"/>
      <c r="E98" s="101"/>
      <c r="F98" s="85"/>
      <c r="G98" s="86"/>
      <c r="H98" s="87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9"/>
    </row>
  </sheetData>
  <autoFilter ref="A4:T67" xr:uid="{67D67825-68BC-44CD-B857-3FB30DCF2724}"/>
  <mergeCells count="1">
    <mergeCell ref="E1:F1"/>
  </mergeCells>
  <phoneticPr fontId="9"/>
  <pageMargins left="0.7" right="0.7" top="0.75" bottom="0.75" header="0.3" footer="0.3"/>
  <pageSetup paperSize="9" scale="3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DA47DB0BCEEC40912BBC7425F50AA0" ma:contentTypeVersion="12" ma:contentTypeDescription="新しいドキュメントを作成します。" ma:contentTypeScope="" ma:versionID="6b8416c78a236abf719cb520a9dbd03d">
  <xsd:schema xmlns:xsd="http://www.w3.org/2001/XMLSchema" xmlns:xs="http://www.w3.org/2001/XMLSchema" xmlns:p="http://schemas.microsoft.com/office/2006/metadata/properties" xmlns:ns3="42b5330c-d5ea-49ff-a198-d475f868e541" xmlns:ns4="e67d9e75-a6c2-4fea-b71c-9deef4af0ecc" targetNamespace="http://schemas.microsoft.com/office/2006/metadata/properties" ma:root="true" ma:fieldsID="90f2ef7159a75a17524a4790841c8cff" ns3:_="" ns4:_="">
    <xsd:import namespace="42b5330c-d5ea-49ff-a198-d475f868e541"/>
    <xsd:import namespace="e67d9e75-a6c2-4fea-b71c-9deef4af0e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5330c-d5ea-49ff-a198-d475f868e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7d9e75-a6c2-4fea-b71c-9deef4af0ec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2b5330c-d5ea-49ff-a198-d475f868e5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D2AF9E-14EB-43A4-917C-75112B9CF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b5330c-d5ea-49ff-a198-d475f868e541"/>
    <ds:schemaRef ds:uri="e67d9e75-a6c2-4fea-b71c-9deef4af0e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C6B3D4-7A45-46FC-84BA-21E3B24D795E}">
  <ds:schemaRefs>
    <ds:schemaRef ds:uri="http://purl.org/dc/elements/1.1/"/>
    <ds:schemaRef ds:uri="http://schemas.microsoft.com/office/2006/metadata/properties"/>
    <ds:schemaRef ds:uri="42b5330c-d5ea-49ff-a198-d475f868e54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e67d9e75-a6c2-4fea-b71c-9deef4af0ec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47907AF-A3BF-4800-AC5A-A09961EFB5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注文書 </vt:lpstr>
      <vt:lpstr>内容変更詳細</vt:lpstr>
      <vt:lpstr>学校教育委員会用価格表</vt:lpstr>
      <vt:lpstr>Q_価格表エクセル作成用</vt:lpstr>
      <vt:lpstr>SUMIF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牛山順子</dc:creator>
  <cp:lastModifiedBy>牛山 順子</cp:lastModifiedBy>
  <cp:lastPrinted>2025-01-29T06:44:04Z</cp:lastPrinted>
  <dcterms:created xsi:type="dcterms:W3CDTF">2023-02-09T05:06:03Z</dcterms:created>
  <dcterms:modified xsi:type="dcterms:W3CDTF">2025-01-31T02:06:09Z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0x01010016DA47DB0BCEEC40912BBC7425F50AA0</vt:lpwstr>
  </property>
</Properties>
</file>